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yLaptop\Desktop\TRANPARENCIA obras publicas\Obras Publicas\35\27.2 XXVII_b Procedimientos-de-adjudicacio Obras Publicas 1T22\"/>
    </mc:Choice>
  </mc:AlternateContent>
  <xr:revisionPtr revIDLastSave="0" documentId="13_ncr:1_{9DCC6E88-8CE6-4C49-A983-43CDA2FC15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externalReferences>
    <externalReference r:id="rId13"/>
  </externalReference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8" i="1" l="1"/>
  <c r="AN17" i="1"/>
  <c r="AN16" i="1"/>
  <c r="AN15" i="1"/>
  <c r="AN14" i="1"/>
  <c r="AN13" i="1"/>
  <c r="AN12" i="1"/>
  <c r="AN11" i="1" l="1"/>
  <c r="AN10" i="1"/>
  <c r="AN9" i="1" l="1"/>
  <c r="AN8" i="1" l="1"/>
</calcChain>
</file>

<file path=xl/sharedStrings.xml><?xml version="1.0" encoding="utf-8"?>
<sst xmlns="http://schemas.openxmlformats.org/spreadsheetml/2006/main" count="843" uniqueCount="415">
  <si>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</si>
  <si>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</si>
  <si>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</si>
  <si>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</si>
  <si>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</si>
  <si>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</si>
  <si>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</si>
  <si>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</si>
  <si>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</si>
  <si>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</si>
  <si>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</si>
  <si>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</si>
  <si>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</si>
  <si>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</si>
  <si>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</si>
  <si>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</si>
  <si>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</si>
  <si>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</si>
  <si>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</si>
  <si>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</si>
  <si>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</si>
  <si>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</si>
  <si>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</si>
  <si>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</si>
  <si>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</si>
  <si>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</si>
  <si>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</si>
  <si>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</si>
  <si>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</si>
  <si>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</si>
  <si>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</si>
  <si>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</si>
  <si>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</si>
  <si>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</si>
  <si>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</si>
  <si>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</si>
  <si>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</si>
  <si>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</si>
  <si>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</si>
  <si>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</si>
  <si>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</si>
  <si>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</si>
  <si>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</si>
  <si>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</si>
  <si>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</si>
  <si>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</si>
  <si>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</si>
  <si>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</si>
  <si>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</si>
  <si>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</si>
  <si>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</si>
  <si>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</si>
  <si>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</si>
  <si>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</si>
  <si>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</si>
  <si>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</si>
  <si>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</si>
  <si>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</si>
  <si>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</si>
  <si>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</si>
  <si>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</si>
  <si>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</si>
  <si>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</si>
  <si>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</si>
  <si>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</si>
  <si>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</si>
  <si>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</si>
  <si>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</si>
  <si>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</si>
  <si>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</si>
  <si>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</si>
  <si>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</si>
  <si>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</si>
  <si>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</si>
  <si>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</si>
  <si>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</si>
  <si>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</si>
  <si>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</si>
  <si>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</si>
  <si>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</si>
  <si>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</si>
  <si>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</si>
  <si>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</si>
  <si>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</si>
  <si>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</si>
  <si>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</si>
  <si>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</si>
  <si>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</si>
  <si>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</si>
  <si>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</si>
  <si>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</si>
  <si>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</si>
  <si>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</si>
  <si>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</si>
  <si>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</si>
  <si>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</si>
  <si>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</si>
  <si>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</si>
  <si>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</si>
  <si>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</si>
  <si>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</si>
  <si>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</si>
  <si>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</si>
  <si>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</si>
  <si>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</si>
  <si>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</si>
  <si>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</si>
  <si>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</si>
  <si>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</si>
  <si>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</si>
  <si>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</si>
  <si>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</si>
  <si>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</si>
  <si>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</si>
  <si>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</si>
  <si>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</si>
  <si>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</si>
  <si>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</si>
  <si>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</si>
  <si>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</si>
  <si>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</si>
  <si>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</si>
  <si>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</si>
  <si>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</si>
  <si>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</si>
  <si>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</si>
  <si>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</si>
  <si>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</si>
  <si>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</si>
  <si>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</si>
  <si>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</si>
  <si>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</si>
  <si>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</si>
  <si>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</si>
  <si>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</si>
  <si>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</si>
  <si>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</si>
  <si>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</si>
  <si>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</si>
  <si>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</si>
  <si>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</si>
  <si>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</si>
  <si>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</si>
  <si>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</si>
  <si>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</si>
  <si>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</si>
  <si>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</si>
  <si>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</si>
  <si>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</si>
  <si>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</si>
  <si>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</si>
  <si>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</si>
  <si>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</si>
  <si>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</si>
  <si>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</si>
  <si>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</si>
  <si>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</si>
  <si>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</si>
  <si>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</si>
  <si>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</si>
  <si>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</si>
  <si>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</si>
  <si>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</si>
  <si>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</si>
  <si>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</si>
  <si>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</si>
  <si>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</si>
  <si>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</si>
  <si>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</si>
  <si>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</si>
  <si>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</si>
  <si>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</si>
  <si>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</si>
  <si>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</si>
  <si>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</si>
  <si>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</si>
  <si>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</si>
  <si>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</si>
  <si>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</si>
  <si>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</si>
  <si>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</si>
  <si>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</si>
  <si>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</si>
  <si>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</si>
  <si>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</si>
  <si>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</si>
  <si>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</si>
  <si>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</si>
  <si>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</si>
  <si>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</si>
  <si>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</si>
  <si>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</si>
  <si>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</si>
  <si>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</si>
  <si>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</si>
  <si>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</si>
  <si>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</si>
  <si>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</si>
  <si>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</si>
  <si>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</si>
  <si>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</si>
  <si>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</si>
  <si>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</si>
  <si>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</si>
  <si>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</si>
  <si>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</si>
  <si>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</si>
  <si>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</si>
  <si>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</si>
  <si>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</si>
  <si>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</si>
  <si>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</si>
  <si>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</si>
  <si>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</si>
  <si>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</si>
  <si>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</si>
  <si>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</si>
  <si>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</si>
  <si>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</si>
  <si>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</si>
  <si>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</si>
  <si>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</si>
  <si>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</si>
  <si>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</si>
  <si>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</si>
  <si>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</si>
  <si>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</si>
  <si>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</si>
  <si>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</si>
  <si>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</si>
  <si>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</si>
  <si>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</si>
  <si>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</si>
  <si>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</si>
  <si>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</si>
  <si>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</si>
  <si>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</si>
  <si>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</si>
  <si>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</si>
  <si>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</si>
  <si>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</si>
  <si>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</si>
  <si>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</si>
  <si>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</si>
  <si>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</si>
  <si>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</si>
  <si>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</si>
  <si>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</si>
  <si>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</si>
  <si>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</si>
  <si>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</si>
  <si>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</si>
  <si>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</si>
  <si>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</si>
  <si>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</si>
  <si>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</si>
  <si>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</si>
  <si>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</si>
  <si>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</si>
  <si>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</si>
  <si>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</si>
  <si>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</si>
  <si>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</si>
  <si>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</si>
  <si>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</si>
  <si>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</si>
  <si>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</si>
  <si>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</si>
  <si>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</si>
  <si>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</si>
  <si>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</si>
  <si>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</si>
  <si>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</si>
  <si>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</si>
  <si>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</si>
  <si>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</si>
  <si>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</si>
  <si>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</si>
  <si>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</si>
  <si>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</si>
  <si>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</si>
  <si>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</si>
  <si>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</si>
  <si>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</si>
  <si>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</si>
  <si>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</si>
  <si>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</si>
  <si>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 Y URBANISMO</t>
  </si>
  <si>
    <t>MXN</t>
  </si>
  <si>
    <t>MCM-DOP/APO/AD-022/21</t>
  </si>
  <si>
    <t>MCM-DOP/IBE/AD-023/21</t>
  </si>
  <si>
    <t>MCM-DOP/IBE/AD-024/21</t>
  </si>
  <si>
    <t>MCM-DOP/IBE/AD-025/21</t>
  </si>
  <si>
    <t>MCM-DOP/IBE/AD-026/21</t>
  </si>
  <si>
    <t>MCM-DOP/DRE/AD-027/21</t>
  </si>
  <si>
    <t>MCM-DOP/DRE/AD-028/21</t>
  </si>
  <si>
    <t>MCM-DOP/IBE/AD-029-21</t>
  </si>
  <si>
    <t>MCM-DOP/IBE/AD-030-21</t>
  </si>
  <si>
    <t>MCM-DOP/IBE/AD-031-21</t>
  </si>
  <si>
    <t>MCM-DOP/IBE/AD-032-21</t>
  </si>
  <si>
    <t>Acta No15 sesion extraordinaria</t>
  </si>
  <si>
    <t>Acta No28 sesion ordinaria</t>
  </si>
  <si>
    <t>Acta No28 sesion extraordinaria</t>
  </si>
  <si>
    <t>Acta No28  y No 29 sesion ordinaria</t>
  </si>
  <si>
    <t>Se hizo la construccion de res de agua potable . Se instalo tuberia de 2" y 3", tuberia galvanizada de 3", tomas de agua y 3 valvulas de control.</t>
  </si>
  <si>
    <t>PCIM CONSTRUCTORA S.A. DE C.V.</t>
  </si>
  <si>
    <t>PCO150303D3A</t>
  </si>
  <si>
    <t>MONEDA NACIONAL</t>
  </si>
  <si>
    <t xml:space="preserve">LA REALIZACION DE UNA OBRA CONSISTENTE “CONSTRUCCION DE RED DE AGUA POTABLE EN COENEO,  LOCALIDAD AGUA CALIENTE, EN LA CALLE 16 DE SEPTIEMBRE” </t>
  </si>
  <si>
    <t>LA REALIZACION DE UNA OBRA CONSISTENTE  “CONSTRUCCION DE BARDA PERIMETRAL EN COENEO, LOCALIDAD DE COENEO, EN JARDIN DE NIÑOS EPITACIO HUERTA”</t>
  </si>
  <si>
    <t>DIRECCION OBRAS PUBLICAS Y URBANISMO</t>
  </si>
  <si>
    <t>CONTRALORIA MUNICIPAL</t>
  </si>
  <si>
    <t>FONDO III</t>
  </si>
  <si>
    <t>TRANSFERENCIA/ ESTIMACIONES</t>
  </si>
  <si>
    <t>Construccion de barda perimetral aplanado,  tableros de 2 x 3 de muro y taberos de 2X3 de tubular de 2x1</t>
  </si>
  <si>
    <t>Retiro de impermeabilizante, desprendimiento de pintura suministro de impermeabilizante y pintura en plafones planta alta</t>
  </si>
  <si>
    <t>Remodelacion de  tazas, laba manos, piso, impermeabilizante e instalaxion de vitropiso asi como pintura.</t>
  </si>
  <si>
    <t>Colocacion de impermeabilizante, aplanado en una aula, colocacion de vitropiso en tres aulas asi como pntura en toda la escuela</t>
  </si>
  <si>
    <t>Construccion de tres pozos de visita alcanzando una meta de tuberia de 10" (144m2) con dos decargas de tuberia de 4</t>
  </si>
  <si>
    <t>Construccion de 4 rejillas con una dimencion de  2mts X 86 cm</t>
  </si>
  <si>
    <t>Imermeabilizante, suministro y colocacion de vitropiso, aplicación de pintura en esmalte y agua.</t>
  </si>
  <si>
    <t>Reparacion de losa y trabes  de carga, asi como la remodelacion de tazas, lava manos e intalacion sanitaria hidraulica, vitropiso y pintura del modulo</t>
  </si>
  <si>
    <t>Construccion de un modulo de baños que incluye lava manos, tazas, instalacion hidraulica y sanitaria asi como una fosa septica para la descarga</t>
  </si>
  <si>
    <t>Impermeabilizante en aulas pintura en todas las aulas y aplanado en losa</t>
  </si>
  <si>
    <t>https://coeneo.gob.mx/transparencia/coeneo/ayuntamiento_35_XXVII-b_220131133853_oficio-de-suficiencia-presupuestal-07-sept-2021.pdf</t>
  </si>
  <si>
    <t>https://coeneo.gob.mx/transparencia/coeneo/ayuntamiento_35_XXVII-b_220131134223_oficio-suficiencia-presupuestal-09-oct-2021.pdf</t>
  </si>
  <si>
    <t>https://coeneo.gob.mx/transparencia/coeneo/ayuntamiento_35_XXVII-b_220131134023_oficio-de-suficiencia-presupuestal-05-nov-2021.pdf</t>
  </si>
  <si>
    <t>JOSE</t>
  </si>
  <si>
    <t>LOPEZ</t>
  </si>
  <si>
    <t>GALLARDO</t>
  </si>
  <si>
    <t>PCIM CONSTRUCTORA S.A DE C.V</t>
  </si>
  <si>
    <t>NESTOR DE JESUS</t>
  </si>
  <si>
    <t>MARTO</t>
  </si>
  <si>
    <t>DOMINGUEZ</t>
  </si>
  <si>
    <t>NESTOR DE JESUS MARTO DOMINGUEZ</t>
  </si>
  <si>
    <t>MADN880321C74</t>
  </si>
  <si>
    <t>ALBERTO</t>
  </si>
  <si>
    <t>GARCIA</t>
  </si>
  <si>
    <t>BARRAGAN</t>
  </si>
  <si>
    <t>EQUIPOS DE BOMBEOS Y MNTENIMIENTO ELECTRONICO S.A DE C.V</t>
  </si>
  <si>
    <t>EBM0903038KA</t>
  </si>
  <si>
    <t>PCIM CONSTRUCTORA S.A. DE C.V</t>
  </si>
  <si>
    <t xml:space="preserve">HIDALGO </t>
  </si>
  <si>
    <t>No 271</t>
  </si>
  <si>
    <t>No 4</t>
  </si>
  <si>
    <t>CENTRO</t>
  </si>
  <si>
    <t>LA HUACANA</t>
  </si>
  <si>
    <t>035</t>
  </si>
  <si>
    <t>016</t>
  </si>
  <si>
    <t>N/A</t>
  </si>
  <si>
    <t>036</t>
  </si>
  <si>
    <t>017</t>
  </si>
  <si>
    <t>ANTONIO DE GODOY</t>
  </si>
  <si>
    <t>No 542</t>
  </si>
  <si>
    <t>B</t>
  </si>
  <si>
    <t>EJIIDAL ISAAC ARRIAGA</t>
  </si>
  <si>
    <t>MORELIA</t>
  </si>
  <si>
    <t>053</t>
  </si>
  <si>
    <t>LA REALIZACION DE UNA OBRA  CONSISTENTE EN “MANTENIMIENTO DE AULAS EN COENEO, LOCALIDAD DE  COENEO DE LA LIBERTAD, EN ESCUELA SECUNDARIA TECNICA NO. 61”</t>
  </si>
  <si>
    <t>LA REALIZACION DE UNA OBRA CONSISTENTE EN  “MANTENIMIENTO DE SANITARIOS EN COENEO, LOCALIDAD EL  COBRERO, EN ESCUELA PRIMARIA MELCHOR OCAMPO"</t>
  </si>
  <si>
    <t>LOCALIDAD AGUA CALIENTE EN COENEO MICHOACAN</t>
  </si>
  <si>
    <t>LOCALIDAD COENEO MUNICIPIO MICHOACAN/ JARDIN DE NIÑOS EPITACIO HUERTA</t>
  </si>
  <si>
    <t>LOCALIDAD COENEO MUNICIPIO MICHOACAN/ ESC. SEC. TECNICA No 61</t>
  </si>
  <si>
    <t>LOCALIDAD COENEO/ AV. MORELOS SUR</t>
  </si>
  <si>
    <t>LOCALIDAD EL COBRERO MUNICIPIO DE COENEO MICHOACAN / ESCUELA PRIMARIA MELCHOR OCAMPO</t>
  </si>
  <si>
    <t>LOCALIDAD EMILIANO ZAPATA MUNICIPIO DE COENEO MICHOACAN / ESCUELA PRIMARIA PLAN DE AYALA</t>
  </si>
  <si>
    <t>LOCALIDAD DE QUENCIO MUNCIPIO DE COENEO MICHOACAN/ CALLE PAULITA</t>
  </si>
  <si>
    <t>LOCALIDAD EL DURAZNO MUNICIPIO DE COENEO MICHOACAN/ ESCUELA PRIMARIA IGNACIO ZARAGOZA</t>
  </si>
  <si>
    <t>LOCALIDAD LA CAÑADA MUNICIPIO DE COENEO MICHOACAN/ ESCUELA PRIMARIA IGNACIO LOPEZ RAYON</t>
  </si>
  <si>
    <t>LOCALIDAD PRETORIA MUNICIPIO DE COENEO MICHOACAN/ ESCUELA PRIMARIA LEONA VICARIO</t>
  </si>
  <si>
    <t>LOCALIDAD PRIMOS TAPIA (EL CHIRIMOYO) MUNICIPIO DE COENEO MICHOACAN / JARDIN DE NIÑOS NICOLAS BRAVO</t>
  </si>
  <si>
    <t>https://coeneo.gob.mx/transparencia/coeneo/ayuntamiento_35_XXVII-a_220128142456_impacto-ambiental.pdf</t>
  </si>
  <si>
    <t>https://coeneo.gob.mx/transparencia/coeneo/ayuntamiento_35_XXVII-b_220201110725_impacto-ambiental.pdf</t>
  </si>
  <si>
    <t>https://www.coeneo.gob.mx/svc/link/ayuntamiento_c-obras_2021_4t_101-contrato-construccion-de-red-de-agua-potable-localidad-agua-caliente-firmado_100122111117.pdf</t>
  </si>
  <si>
    <t>https://www.coeneo.gob.mx/svc/link/ayuntamiento_c-obras_2021_4t_102-contrato-construccion-de-barda-perimetral-en-coene-jardin-de-ninos-epitacio-huerta-firmado_100122111122.pdf</t>
  </si>
  <si>
    <t>https://www.coeneo.gob.mx/svc/link/ayuntamiento_c-obras_2021_4t_103-contrato-mantenimiento-de-aulas-en-coeneo-escuela-sec-tecnica-no61-firmado_100122111126.pdf</t>
  </si>
  <si>
    <t>https://www.coeneo.gob.mx/svc/link/ayuntamiento_c-obras_2021_4t_107-contrato-mantenimiento-de-sanitarios-en-coeneo-localidad-el-cobrero-en-escuela-primaria-melchor-ocampo-firmado_100122111043.pdf</t>
  </si>
  <si>
    <t>https://www.coeneo.gob.mx/svc/link/ayuntamiento_c-obras_2021_4t_108-contrato-mantenimiento-de-aulas-en-coeneo-localidad-de-emiliano-zapata-en-escuela-primaria-plan-de-ayala-firmado_100122111047.pdf</t>
  </si>
  <si>
    <t>https://www.coeneo.gob.mx/svc/link/ayuntamiento_c-obras_2021_4t_109-ampliacion-de-drenaje-sanitario-en-coeneo-localidad-de-quencio-en-la-calle-paulita_100122111051.pdf</t>
  </si>
  <si>
    <t>https://www.coeneo.gob.mx/svc/link/ayuntamiento_c-obras_2021_4t_110-rehabilitacion-de-drenaje-pluvial-localidad-de-coeneo-de-la-libertad-en-av-morelos-sur_100122111055.pdf</t>
  </si>
  <si>
    <t>https://www.coeneo.gob.mx/svc/link/ayuntamiento_c-obras_2021_4t_111-mantenimiento-de-aula-en-coeneo-localidad-el-durazno-en-escuela-primaria-ignacio-zaragoza_100122111100.pdf</t>
  </si>
  <si>
    <t>https://www.coeneo.gob.mx/svc/link/ayuntamiento_c-obras_2021_4t_112-mantenimiento-de-sanitarios-en-coeneo-localidad-la-canada-en-escuela-primaria-ignacio-lopez-rayon_100122111104.pdf</t>
  </si>
  <si>
    <t>https://www.coeneo.gob.mx/svc/link/ayuntamiento_c-obras_2021_4t_113-construccion-de-sanitarios-en-coeneo-en-la-localidad-de-pretoria-en-la-escuela-primaria-leona-vicario_100122111108.pdf</t>
  </si>
  <si>
    <t>https://www.coeneo.gob.mx/svc/link/ayuntamiento_c-obras_2021_4t_114-mantenimiento-de-aula-en-coeneo-en-la-localidad-de-primo-tapia-el-chirimoyo-en-el-jardin-de-ninos-nicolas-bravo_100122111112.pdf</t>
  </si>
  <si>
    <t>https://www.coeneo.gob.mx/svc/link/ayuntamiento_c-obras_2022_1t_101-acta-de-entrega-recepcion-red-de-agua-potable-loc-agua-caliente_100122113326.pdf</t>
  </si>
  <si>
    <t>https://www.coeneo.gob.mx/svc/link/ayuntamiento_c-obras_2022_1t_102-acta-de-entrega-recepcion-barda-perimetral_100122113329.pdf</t>
  </si>
  <si>
    <t>https://www.coeneo.gob.mx/svc/link/ayuntamiento_c-obras_2022_1t_103-acta-de-entrega-recepcion-mantenimiento-de-aulas-tecnica-no61_100122113332.pdf</t>
  </si>
  <si>
    <t>https://coeneo.gob.mx/svc/link/ayuntamiento_c-obras_2021_4t_107-acta-de-entrega-recepcion-mantenimiento-de-sanitarios-el-cobrero_130122141359.pdf</t>
  </si>
  <si>
    <t>https://coeneo.gob.mx/svc/link/ayuntamiento_c-obras_2021_4t_108-acta-de-entrega-recepcion-mantenimiento-de-aulas-localidad-emiliano-zapata_130122141402.pdf</t>
  </si>
  <si>
    <t>https://www.coeneo.gob.mx/svc/link/ayuntamiento_c-obras_2022_1t_109-acta-de-entrega-recepcion-ampliacion-de-drenaje-localidad-d-quencio_100122113345.pdf</t>
  </si>
  <si>
    <t>https://www.coeneo.gob.mx/svc/link/ayuntamiento_c-obras_2022_1t_110-acta-de-entrega-recepcion-rehabilitacion-de-drenaje-pluvial-en-av-morelos-sur_100122113324.pdf</t>
  </si>
  <si>
    <t>https://coeneo.gob.mx/svc/link/ayuntamiento_c-obras_2021_4t_111acta-de-entrega-mantenimiento-de-aula-localidad-el-durazno_130122154709.pdf</t>
  </si>
  <si>
    <t>https://coeneo.gob.mx/svc/link/ayuntamiento_c-obras_2021_4t_112-acta-de-entrega-recpcion-mantenimiento-de-sanitarios-la-canada_130122154711.pdf</t>
  </si>
  <si>
    <t>https://coeneo.gob.mx/svc/link/ayuntamiento_c-obras_2021_4t_113-acta-de-entrega-recepcion-construccion-de-sanitarios-localidad-petroria_130122154713.pdf</t>
  </si>
  <si>
    <t>https://coeneo.gob.mx/svc/link/ayuntamiento_c-obras_2021_4t_114-acta-se-entrega-recepcion-mantenimiento-de-aula-en-chirimoyo_130122141404.pdf</t>
  </si>
  <si>
    <t>https://coeneo.gob.mx/transparencia/coeneo/ayuntamiento_35_XXVII-b_220201115821_avance-disico-100-mantenimiento-aulas-el-chirimoyo.jpg</t>
  </si>
  <si>
    <t>https://coeneo.gob.mx/transparencia/coeneo/ayuntamiento_35_XXVII-b_220201114805_avance-100-red-deagua-potable-loc-agua-caliente.jpg</t>
  </si>
  <si>
    <t>https://coeneo.gob.mx/transparencia/coeneo/ayuntamiento_35_XXVII-b_220201114903_avanse-fisico-100-barda-perimetral.jpg</t>
  </si>
  <si>
    <t>https://coeneo.gob.mx/transparencia/coeneo/ayuntamiento_35_XXVII-b_220201114953_avance-fisico-100-tecnica-61.jpg</t>
  </si>
  <si>
    <t>https://coeneo.gob.mx/transparencia/coeneo/ayuntamiento_35_XXVII-b_220201115124_avance-fisico-100-sanitarios-el-cobrero.jpeg</t>
  </si>
  <si>
    <t>https://coeneo.gob.mx/transparencia/coeneo/ayuntamiento_35_XXVII-b_220201115252_avanse-fisico-100-mantenimiento-de-aulas-emiliano-zapata.jpeg</t>
  </si>
  <si>
    <t>https://coeneo.gob.mx/transparencia/coeneo/ayuntamiento_35_XXVII-b_220201115432_avance-fisico-100-ampl-drenaje-loc-de-quencio.jpg</t>
  </si>
  <si>
    <t>https://coeneo.gob.mx/transparencia/coeneo/ayuntamiento_35_XXVII-b_220201115532_avance-fisico-100-drenaje-pluvial-av-morelos-sur.jpg</t>
  </si>
  <si>
    <t>LA REALIZACION DE UNA OBRA CONSISTENTE  EN “MANTENIMIENTO DE AULAS EN COENEO, LOCALIDAD DE EMILIANO  ZAPATA EN ESCUELA PRIMARIA PLAN DE AYALA”</t>
  </si>
  <si>
    <t>LA REALIZACION DE UNA OBRA CONSISTNTE EN "AMPLIACION DE DRENAJE SANITARIO EN COENEO, LOCALIDAD DE QUENCIO, EN LA CALLE PAULITA"</t>
  </si>
  <si>
    <t>LA REALIZACION DE UNA OBRA CONSISTNTE EN "REHABILITACIÓN DE DRENAJE PLUVIAL, LOCALIDAD DE COENEO DE LA LIBERTAD, EN AV. MORELOS SUR"</t>
  </si>
  <si>
    <t>LA REALIZACION DE UNA OBRA CONSISTNTE EN "MANTENIMIENTO DE AULA EN COENEO, LOCALIDAD EL DURAZNO, EN ESCUELA PRIMARIA IGNACIO ZARAGOZA"</t>
  </si>
  <si>
    <t>LA REALIZACION DE UNA OBRA CONSISTNTE EN "MANTENIMIENTO DE SANITARIOS EN COENEO, LOCALIDAD LA CAÑADA, EN ESCUELA PRIMARIA IGNACIO LOPEZ RAYON"</t>
  </si>
  <si>
    <t>LA REALIZACION DE UNA OBRA CONSISTNTE EN "CONSTRUCCION DE SANITARIOS EN COENEO, EN LA LOCALIDAD DE PRETORIA, EN LA ESCUELA PRIMARIA LEONA VICARIO"</t>
  </si>
  <si>
    <t>LA REALIZACION DE UNA OBRA CONSISTNTE EN "MANTENIMIENTO DE AULA EN COENEO, EN LA LOCALIDAD DE PRIMO TAPIA (EL CHIRIMOYO), EN EL JARDIN DE NIÑOS NICOLAS BRAVO"</t>
  </si>
  <si>
    <t>NO HAY CONVENIO</t>
  </si>
  <si>
    <t>No 1</t>
  </si>
  <si>
    <t>AMPLIACION DE METAS Y DE MONTO DEL CONTRATO PARA CUBRIR LAS NECESIDADES DEL JARDIN DE NIÑOS, NICOLAS BRAVO</t>
  </si>
  <si>
    <t>https://coeneo.gob.mx/transparencia/coeneo/ayuntamiento_35_XXVII-b_220201143049_convenio-modificatorio-en-monto-no-001-mantenimiento-de-aula-en-coeneo-en-la-localidad-de-primo-tapia-el-chirimoyo.pdf</t>
  </si>
  <si>
    <t xml:space="preserve">Monto mínimo, en su caso, Monto máximo, en su caso, Hipervínculo al comunicado de suspensión, rescisión o terminación anticipada del contrato ,Hipervínculo a los informes de avance financiero, Hipervínculo al finiquito, contrato sin efectos concluido con anticipación o informe de resultados,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</si>
</sst>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0" xfId="2" applyAlignment="1">
      <alignment horizontal="center" vertical="center" wrapText="1"/>
    </xf>
    <xf numFmtId="0" fontId="5" fillId="0" borderId="0" xfId="2" applyFill="1" applyBorder="1" applyAlignment="1">
      <alignment horizontal="center" vertical="center" wrapText="1"/>
    </xf>
    <xf numFmtId="43" fontId="7" fillId="0" borderId="0" xfId="1" applyFont="1"/>
    <xf numFmtId="0" fontId="7" fillId="0" borderId="0" xfId="0" applyFont="1"/>
    <xf numFmtId="0" fontId="0" fillId="0" borderId="0" xfId="0" applyFont="1"/>
    <xf numFmtId="43" fontId="3" fillId="0" borderId="0" xfId="1" applyFont="1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 applyFill="1" applyBorder="1" applyAlignment="1">
      <alignment horizontal="center" vertical="center"/>
    </xf>
    <xf numFmtId="0" fontId="5" fillId="0" borderId="0" xfId="2" applyFill="1"/>
    <xf numFmtId="0" fontId="0" fillId="0" borderId="0" xfId="0" applyFill="1"/>
    <xf numFmtId="0" fontId="9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43" fontId="2" fillId="3" borderId="1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/>
    </xf>
    <xf numFmtId="0" fontId="5" fillId="0" borderId="0" xfId="2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5" fillId="0" borderId="0" xfId="2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2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5" fillId="0" borderId="0" xfId="2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Obras/Documents/1.%20OBRAS%202021-%202024/A&#209;O%202022/TRANPARENCIA/Transparencia%20Coeneo%202018%202021/35/XXVII_b.%20Resultados%20de%20procedimientos%20de%20adjudicaci&#243;n%20directa%20realizados/2021/3T21_28.2_Procedimientos-de-adjudicacio_TRIMESTRAL_OBRAS_PUBLICAS.xlsx?7B4B00A0" TargetMode="External"/><Relationship Id="rId1" Type="http://schemas.openxmlformats.org/officeDocument/2006/relationships/externalLinkPath" Target="file:///\\7B4B00A0\3T21_28.2_Procedimientos-de-adjudicacio_TRIMESTRAL_OBRAS_PUBL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4747"/>
      <sheetName val="Tabla_514732"/>
      <sheetName val="Hidden_1_Tabla_514732"/>
      <sheetName val="Tabla_51474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eneo.gob.mx/svc/link/ayuntamiento_c-obras_2021_4t_102-contrato-construccion-de-barda-perimetral-en-coene-jardin-de-ninos-epitacio-huerta-firmado_100122111122.pdf" TargetMode="External"/><Relationship Id="rId18" Type="http://schemas.openxmlformats.org/officeDocument/2006/relationships/hyperlink" Target="https://www.coeneo.gob.mx/svc/link/ayuntamiento_c-obras_2021_4t_110-rehabilitacion-de-drenaje-pluvial-localidad-de-coeneo-de-la-libertad-en-av-morelos-sur_100122111055.pdf" TargetMode="External"/><Relationship Id="rId26" Type="http://schemas.openxmlformats.org/officeDocument/2006/relationships/hyperlink" Target="https://coeneo.gob.mx/svc/link/ayuntamiento_c-obras_2021_4t_107-acta-de-entrega-recepcion-mantenimiento-de-sanitarios-el-cobrero_130122141359.pdf" TargetMode="External"/><Relationship Id="rId39" Type="http://schemas.openxmlformats.org/officeDocument/2006/relationships/hyperlink" Target="https://coeneo.gob.mx/transparencia/coeneo/ayuntamiento_35_XXVII-b_220201115252_avanse-fisico-100-mantenimiento-de-aulas-emiliano-zapata.jpeg" TargetMode="External"/><Relationship Id="rId21" Type="http://schemas.openxmlformats.org/officeDocument/2006/relationships/hyperlink" Target="https://www.coeneo.gob.mx/svc/link/ayuntamiento_c-obras_2021_4t_113-construccion-de-sanitarios-en-coeneo-en-la-localidad-de-pretoria-en-la-escuela-primaria-leona-vicario_100122111108.pdf" TargetMode="External"/><Relationship Id="rId34" Type="http://schemas.openxmlformats.org/officeDocument/2006/relationships/hyperlink" Target="https://coeneo.gob.mx/transparencia/coeneo/ayuntamiento_35_XXVII-b_220201115821_avance-disico-100-mantenimiento-aulas-el-chirimoyo.jpg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coeneo.gob.mx/transparencia/coeneo/ayuntamiento_35_XXVII-b_220131134023_oficio-de-suficiencia-presupuestal-05-nov-2021.pdf" TargetMode="External"/><Relationship Id="rId2" Type="http://schemas.openxmlformats.org/officeDocument/2006/relationships/hyperlink" Target="https://coeneo.gob.mx/transparencia/coeneo/ayuntamiento_35_XXVII-b_220131133853_oficio-de-suficiencia-presupuestal-07-sept-2021.pdf" TargetMode="External"/><Relationship Id="rId16" Type="http://schemas.openxmlformats.org/officeDocument/2006/relationships/hyperlink" Target="https://www.coeneo.gob.mx/svc/link/ayuntamiento_c-obras_2021_4t_108-contrato-mantenimiento-de-aulas-en-coeneo-localidad-de-emiliano-zapata-en-escuela-primaria-plan-de-ayala-firmado_100122111047.pdf" TargetMode="External"/><Relationship Id="rId20" Type="http://schemas.openxmlformats.org/officeDocument/2006/relationships/hyperlink" Target="https://www.coeneo.gob.mx/svc/link/ayuntamiento_c-obras_2021_4t_112-mantenimiento-de-sanitarios-en-coeneo-localidad-la-canada-en-escuela-primaria-ignacio-lopez-rayon_100122111104.pdf" TargetMode="External"/><Relationship Id="rId29" Type="http://schemas.openxmlformats.org/officeDocument/2006/relationships/hyperlink" Target="https://www.coeneo.gob.mx/svc/link/ayuntamiento_c-obras_2022_1t_110-acta-de-entrega-recepcion-rehabilitacion-de-drenaje-pluvial-en-av-morelos-sur_100122113324.pdf" TargetMode="External"/><Relationship Id="rId41" Type="http://schemas.openxmlformats.org/officeDocument/2006/relationships/hyperlink" Target="https://coeneo.gob.mx/transparencia/coeneo/ayuntamiento_35_XXVII-b_220201115532_avance-fisico-100-drenaje-pluvial-av-morelos-sur.jpg" TargetMode="External"/><Relationship Id="rId1" Type="http://schemas.openxmlformats.org/officeDocument/2006/relationships/hyperlink" Target="https://coeneo.gob.mx/transparencia/coeneo/ayuntamiento_35_XXVII-b_220131133853_oficio-de-suficiencia-presupuestal-07-sept-2021.pdf" TargetMode="External"/><Relationship Id="rId6" Type="http://schemas.openxmlformats.org/officeDocument/2006/relationships/hyperlink" Target="https://coeneo.gob.mx/transparencia/coeneo/ayuntamiento_35_XXVII-b_220131134223_oficio-suficiencia-presupuestal-09-oct-2021.pdf" TargetMode="External"/><Relationship Id="rId11" Type="http://schemas.openxmlformats.org/officeDocument/2006/relationships/hyperlink" Target="https://coeneo.gob.mx/transparencia/coeneo/ayuntamiento_35_XXVII-b_220131134023_oficio-de-suficiencia-presupuestal-05-nov-2021.pdf" TargetMode="External"/><Relationship Id="rId24" Type="http://schemas.openxmlformats.org/officeDocument/2006/relationships/hyperlink" Target="https://www.coeneo.gob.mx/svc/link/ayuntamiento_c-obras_2022_1t_102-acta-de-entrega-recepcion-barda-perimetral_100122113329.pdf" TargetMode="External"/><Relationship Id="rId32" Type="http://schemas.openxmlformats.org/officeDocument/2006/relationships/hyperlink" Target="https://coeneo.gob.mx/svc/link/ayuntamiento_c-obras_2021_4t_113-acta-de-entrega-recepcion-construccion-de-sanitarios-localidad-petroria_130122154713.pdf" TargetMode="External"/><Relationship Id="rId37" Type="http://schemas.openxmlformats.org/officeDocument/2006/relationships/hyperlink" Target="https://coeneo.gob.mx/transparencia/coeneo/ayuntamiento_35_XXVII-b_220201114953_avance-fisico-100-tecnica-61.jpg" TargetMode="External"/><Relationship Id="rId40" Type="http://schemas.openxmlformats.org/officeDocument/2006/relationships/hyperlink" Target="https://coeneo.gob.mx/transparencia/coeneo/ayuntamiento_35_XXVII-b_220201115432_avance-fisico-100-ampl-drenaje-loc-de-quencio.jpg" TargetMode="External"/><Relationship Id="rId5" Type="http://schemas.openxmlformats.org/officeDocument/2006/relationships/hyperlink" Target="https://coeneo.gob.mx/transparencia/coeneo/ayuntamiento_35_XXVII-b_220131134223_oficio-suficiencia-presupuestal-09-oct-2021.pdf" TargetMode="External"/><Relationship Id="rId15" Type="http://schemas.openxmlformats.org/officeDocument/2006/relationships/hyperlink" Target="https://www.coeneo.gob.mx/svc/link/ayuntamiento_c-obras_2021_4t_107-contrato-mantenimiento-de-sanitarios-en-coeneo-localidad-el-cobrero-en-escuela-primaria-melchor-ocampo-firmado_100122111043.pdf" TargetMode="External"/><Relationship Id="rId23" Type="http://schemas.openxmlformats.org/officeDocument/2006/relationships/hyperlink" Target="https://www.coeneo.gob.mx/svc/link/ayuntamiento_c-obras_2022_1t_101-acta-de-entrega-recepcion-red-de-agua-potable-loc-agua-caliente_100122113326.pdf" TargetMode="External"/><Relationship Id="rId28" Type="http://schemas.openxmlformats.org/officeDocument/2006/relationships/hyperlink" Target="https://www.coeneo.gob.mx/svc/link/ayuntamiento_c-obras_2022_1t_109-acta-de-entrega-recepcion-ampliacion-de-drenaje-localidad-d-quencio_100122113345.pdf" TargetMode="External"/><Relationship Id="rId36" Type="http://schemas.openxmlformats.org/officeDocument/2006/relationships/hyperlink" Target="https://coeneo.gob.mx/transparencia/coeneo/ayuntamiento_35_XXVII-b_220201114903_avanse-fisico-100-barda-perimetral.jpg" TargetMode="External"/><Relationship Id="rId10" Type="http://schemas.openxmlformats.org/officeDocument/2006/relationships/hyperlink" Target="https://coeneo.gob.mx/transparencia/coeneo/ayuntamiento_35_XXVII-b_220131134023_oficio-de-suficiencia-presupuestal-05-nov-2021.pdf" TargetMode="External"/><Relationship Id="rId19" Type="http://schemas.openxmlformats.org/officeDocument/2006/relationships/hyperlink" Target="https://www.coeneo.gob.mx/svc/link/ayuntamiento_c-obras_2021_4t_111-mantenimiento-de-aula-en-coeneo-localidad-el-durazno-en-escuela-primaria-ignacio-zaragoza_100122111100.pdf" TargetMode="External"/><Relationship Id="rId31" Type="http://schemas.openxmlformats.org/officeDocument/2006/relationships/hyperlink" Target="https://coeneo.gob.mx/svc/link/ayuntamiento_c-obras_2021_4t_112-acta-de-entrega-recpcion-mantenimiento-de-sanitarios-la-canada_130122154711.pdf" TargetMode="External"/><Relationship Id="rId4" Type="http://schemas.openxmlformats.org/officeDocument/2006/relationships/hyperlink" Target="https://coeneo.gob.mx/transparencia/coeneo/ayuntamiento_35_XXVII-b_220131134223_oficio-suficiencia-presupuestal-09-oct-2021.pdf" TargetMode="External"/><Relationship Id="rId9" Type="http://schemas.openxmlformats.org/officeDocument/2006/relationships/hyperlink" Target="https://coeneo.gob.mx/transparencia/coeneo/ayuntamiento_35_XXVII-b_220131134023_oficio-de-suficiencia-presupuestal-05-nov-2021.pdf" TargetMode="External"/><Relationship Id="rId14" Type="http://schemas.openxmlformats.org/officeDocument/2006/relationships/hyperlink" Target="https://www.coeneo.gob.mx/svc/link/ayuntamiento_c-obras_2021_4t_103-contrato-mantenimiento-de-aulas-en-coeneo-escuela-sec-tecnica-no61-firmado_100122111126.pdf" TargetMode="External"/><Relationship Id="rId22" Type="http://schemas.openxmlformats.org/officeDocument/2006/relationships/hyperlink" Target="https://www.coeneo.gob.mx/svc/link/ayuntamiento_c-obras_2021_4t_114-mantenimiento-de-aula-en-coeneo-en-la-localidad-de-primo-tapia-el-chirimoyo-en-el-jardin-de-ninos-nicolas-bravo_100122111112.pdf" TargetMode="External"/><Relationship Id="rId27" Type="http://schemas.openxmlformats.org/officeDocument/2006/relationships/hyperlink" Target="https://coeneo.gob.mx/svc/link/ayuntamiento_c-obras_2021_4t_108-acta-de-entrega-recepcion-mantenimiento-de-aulas-localidad-emiliano-zapata_130122141402.pdf" TargetMode="External"/><Relationship Id="rId30" Type="http://schemas.openxmlformats.org/officeDocument/2006/relationships/hyperlink" Target="https://coeneo.gob.mx/svc/link/ayuntamiento_c-obras_2021_4t_111acta-de-entrega-mantenimiento-de-aula-localidad-el-durazno_130122154709.pdf" TargetMode="External"/><Relationship Id="rId35" Type="http://schemas.openxmlformats.org/officeDocument/2006/relationships/hyperlink" Target="https://coeneo.gob.mx/transparencia/coeneo/ayuntamiento_35_XXVII-b_220201114805_avance-100-red-deagua-potable-loc-agua-caliente.jpg" TargetMode="External"/><Relationship Id="rId8" Type="http://schemas.openxmlformats.org/officeDocument/2006/relationships/hyperlink" Target="https://coeneo.gob.mx/transparencia/coeneo/ayuntamiento_35_XXVII-b_220131134023_oficio-de-suficiencia-presupuestal-05-nov-2021.pdf" TargetMode="External"/><Relationship Id="rId3" Type="http://schemas.openxmlformats.org/officeDocument/2006/relationships/hyperlink" Target="https://coeneo.gob.mx/transparencia/coeneo/ayuntamiento_35_XXVII-b_220131133853_oficio-de-suficiencia-presupuestal-07-sept-2021.pdf" TargetMode="External"/><Relationship Id="rId12" Type="http://schemas.openxmlformats.org/officeDocument/2006/relationships/hyperlink" Target="https://www.coeneo.gob.mx/svc/link/ayuntamiento_c-obras_2021_4t_101-contrato-construccion-de-red-de-agua-potable-localidad-agua-caliente-firmado_100122111117.pdf" TargetMode="External"/><Relationship Id="rId17" Type="http://schemas.openxmlformats.org/officeDocument/2006/relationships/hyperlink" Target="https://www.coeneo.gob.mx/svc/link/ayuntamiento_c-obras_2021_4t_109-ampliacion-de-drenaje-sanitario-en-coeneo-localidad-de-quencio-en-la-calle-paulita_100122111051.pdf" TargetMode="External"/><Relationship Id="rId25" Type="http://schemas.openxmlformats.org/officeDocument/2006/relationships/hyperlink" Target="https://www.coeneo.gob.mx/svc/link/ayuntamiento_c-obras_2022_1t_103-acta-de-entrega-recepcion-mantenimiento-de-aulas-tecnica-no61_100122113332.pdf" TargetMode="External"/><Relationship Id="rId33" Type="http://schemas.openxmlformats.org/officeDocument/2006/relationships/hyperlink" Target="https://coeneo.gob.mx/svc/link/ayuntamiento_c-obras_2021_4t_114-acta-se-entrega-recepcion-mantenimiento-de-aula-en-chirimoyo_130122141404.pdf" TargetMode="External"/><Relationship Id="rId38" Type="http://schemas.openxmlformats.org/officeDocument/2006/relationships/hyperlink" Target="https://coeneo.gob.mx/transparencia/coeneo/ayuntamiento_35_XXVII-b_220201115124_avance-fisico-100-sanitarios-el-cobrero.jpe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coeneo.gob.mx/transparencia/coeneo/ayuntamiento_35_XXVII-a_220128142456_impacto-ambiental.pdf" TargetMode="External"/><Relationship Id="rId3" Type="http://schemas.openxmlformats.org/officeDocument/2006/relationships/hyperlink" Target="https://coeneo.gob.mx/transparencia/coeneo/ayuntamiento_35_XXVII-a_220128142456_impacto-ambiental.pdf" TargetMode="External"/><Relationship Id="rId7" Type="http://schemas.openxmlformats.org/officeDocument/2006/relationships/hyperlink" Target="https://coeneo.gob.mx/transparencia/coeneo/ayuntamiento_35_XXVII-a_220128142456_impacto-ambiental.pdf" TargetMode="External"/><Relationship Id="rId2" Type="http://schemas.openxmlformats.org/officeDocument/2006/relationships/hyperlink" Target="https://coeneo.gob.mx/transparencia/coeneo/ayuntamiento_35_XXVII-a_220128142456_impacto-ambiental.pdf" TargetMode="External"/><Relationship Id="rId1" Type="http://schemas.openxmlformats.org/officeDocument/2006/relationships/hyperlink" Target="https://coeneo.gob.mx/transparencia/coeneo/ayuntamiento_35_XXVII-a_220128142456_impacto-ambiental.pdf" TargetMode="External"/><Relationship Id="rId6" Type="http://schemas.openxmlformats.org/officeDocument/2006/relationships/hyperlink" Target="https://coeneo.gob.mx/transparencia/coeneo/ayuntamiento_35_XXVII-a_220128142456_impacto-ambiental.pdf" TargetMode="External"/><Relationship Id="rId11" Type="http://schemas.openxmlformats.org/officeDocument/2006/relationships/hyperlink" Target="https://coeneo.gob.mx/transparencia/coeneo/ayuntamiento_35_XXVII-b_220201110725_impacto-ambiental.pdf" TargetMode="External"/><Relationship Id="rId5" Type="http://schemas.openxmlformats.org/officeDocument/2006/relationships/hyperlink" Target="https://coeneo.gob.mx/transparencia/coeneo/ayuntamiento_35_XXVII-a_220128142456_impacto-ambiental.pdf" TargetMode="External"/><Relationship Id="rId10" Type="http://schemas.openxmlformats.org/officeDocument/2006/relationships/hyperlink" Target="https://coeneo.gob.mx/transparencia/coeneo/ayuntamiento_35_XXVII-b_220201110725_impacto-ambiental.pdf" TargetMode="External"/><Relationship Id="rId4" Type="http://schemas.openxmlformats.org/officeDocument/2006/relationships/hyperlink" Target="https://coeneo.gob.mx/transparencia/coeneo/ayuntamiento_35_XXVII-a_220128142456_impacto-ambiental.pdf" TargetMode="External"/><Relationship Id="rId9" Type="http://schemas.openxmlformats.org/officeDocument/2006/relationships/hyperlink" Target="https://coeneo.gob.mx/transparencia/coeneo/ayuntamiento_35_XXVII-b_220201110725_impacto-ambiental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coeneo.gob.mx/transparencia/coeneo/ayuntamiento_35_XXVII-b_220201143049_convenio-modificatorio-en-monto-no-001-mantenimiento-de-aula-en-coeneo-en-la-localidad-de-primo-tapia-el-chirimoyo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8"/>
  <sheetViews>
    <sheetView tabSelected="1" topLeftCell="AX12" zoomScale="70" zoomScaleNormal="70" workbookViewId="0">
      <selection activeCell="AN16" sqref="AN16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2.85546875" bestFit="1" customWidth="1"/>
    <col min="8" max="8" width="35" style="4" customWidth="1"/>
    <col min="9" max="9" width="44.28515625" customWidth="1"/>
    <col min="10" max="10" width="34.42578125" style="3" bestFit="1" customWidth="1"/>
    <col min="11" max="11" width="76.28515625" style="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style="4" bestFit="1" customWidth="1"/>
    <col min="16" max="16" width="60.140625" bestFit="1" customWidth="1"/>
    <col min="17" max="17" width="25.7109375" style="20" customWidth="1"/>
    <col min="18" max="18" width="26.85546875" customWidth="1"/>
    <col min="19" max="19" width="28.7109375" customWidth="1"/>
    <col min="20" max="20" width="29.85546875" customWidth="1"/>
    <col min="21" max="21" width="34" customWidth="1"/>
    <col min="22" max="22" width="33.5703125" customWidth="1"/>
    <col min="23" max="23" width="28.85546875" customWidth="1"/>
    <col min="24" max="24" width="25.5703125" customWidth="1"/>
    <col min="25" max="25" width="34.85546875" customWidth="1"/>
    <col min="26" max="26" width="38.140625" customWidth="1"/>
    <col min="27" max="27" width="34.85546875" customWidth="1"/>
    <col min="28" max="28" width="27.85546875" customWidth="1"/>
    <col min="29" max="29" width="26.7109375" customWidth="1"/>
    <col min="30" max="30" width="22.85546875" customWidth="1"/>
    <col min="31" max="31" width="32.5703125" customWidth="1"/>
    <col min="32" max="32" width="30.5703125" customWidth="1"/>
    <col min="33" max="33" width="26.5703125" customWidth="1"/>
    <col min="34" max="34" width="25.140625" customWidth="1"/>
    <col min="35" max="35" width="44.140625" bestFit="1" customWidth="1"/>
    <col min="36" max="36" width="30.28515625" style="4" bestFit="1" customWidth="1"/>
    <col min="37" max="37" width="16.5703125" bestFit="1" customWidth="1"/>
    <col min="38" max="38" width="24.85546875" customWidth="1"/>
    <col min="39" max="39" width="22.140625" customWidth="1"/>
    <col min="40" max="40" width="22.5703125" style="7" customWidth="1"/>
    <col min="41" max="41" width="34.28515625" style="2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2" customWidth="1"/>
    <col min="47" max="47" width="43.5703125" style="3" customWidth="1"/>
    <col min="48" max="48" width="41" style="20" customWidth="1"/>
    <col min="49" max="49" width="40.5703125" style="4" customWidth="1"/>
    <col min="50" max="50" width="38.140625" style="4" customWidth="1"/>
    <col min="51" max="51" width="37.7109375" customWidth="1"/>
    <col min="52" max="52" width="34.7109375" customWidth="1"/>
    <col min="53" max="53" width="18.28515625" style="4" customWidth="1"/>
    <col min="54" max="54" width="23.7109375" bestFit="1" customWidth="1"/>
    <col min="55" max="55" width="42.7109375" customWidth="1"/>
    <col min="56" max="56" width="30.28515625" style="4" customWidth="1"/>
    <col min="57" max="57" width="42.42578125" style="13" customWidth="1"/>
    <col min="58" max="58" width="31.5703125" customWidth="1"/>
    <col min="59" max="59" width="38" style="26" customWidth="1"/>
    <col min="60" max="60" width="41.7109375" bestFit="1" customWidth="1"/>
    <col min="61" max="61" width="45.85546875" customWidth="1"/>
    <col min="62" max="62" width="30.28515625" customWidth="1"/>
    <col min="63" max="63" width="29.85546875" style="9" customWidth="1"/>
    <col min="64" max="64" width="17.5703125" bestFit="1" customWidth="1"/>
    <col min="65" max="65" width="20" bestFit="1" customWidth="1"/>
    <col min="66" max="66" width="69.5703125" style="24" customWidth="1"/>
  </cols>
  <sheetData>
    <row r="1" spans="1:66" hidden="1" x14ac:dyDescent="0.25">
      <c r="A1" t="s">
        <v>0</v>
      </c>
    </row>
    <row r="2" spans="1:66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66" x14ac:dyDescent="0.25">
      <c r="A3" s="50" t="s">
        <v>4</v>
      </c>
      <c r="B3" s="49"/>
      <c r="C3" s="49"/>
      <c r="D3" s="50" t="s">
        <v>4</v>
      </c>
      <c r="E3" s="49"/>
      <c r="F3" s="49"/>
      <c r="G3" s="50" t="s">
        <v>5</v>
      </c>
      <c r="H3" s="49"/>
      <c r="I3" s="49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s="4" t="s">
        <v>9</v>
      </c>
      <c r="I4" t="s">
        <v>10</v>
      </c>
      <c r="J4" s="3" t="s">
        <v>9</v>
      </c>
      <c r="K4" s="5" t="s">
        <v>11</v>
      </c>
      <c r="L4" t="s">
        <v>9</v>
      </c>
      <c r="M4" t="s">
        <v>9</v>
      </c>
      <c r="N4" t="s">
        <v>9</v>
      </c>
      <c r="O4" s="4" t="s">
        <v>9</v>
      </c>
      <c r="P4" t="s">
        <v>6</v>
      </c>
      <c r="Q4" s="20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s="4" t="s">
        <v>6</v>
      </c>
      <c r="AK4" t="s">
        <v>7</v>
      </c>
      <c r="AL4" t="s">
        <v>7</v>
      </c>
      <c r="AM4" t="s">
        <v>7</v>
      </c>
      <c r="AN4" s="7" t="s">
        <v>12</v>
      </c>
      <c r="AO4" s="21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s="3" t="s">
        <v>9</v>
      </c>
      <c r="AV4" s="20" t="s">
        <v>12</v>
      </c>
      <c r="AW4" s="4" t="s">
        <v>7</v>
      </c>
      <c r="AX4" s="4" t="s">
        <v>7</v>
      </c>
      <c r="AY4" t="s">
        <v>10</v>
      </c>
      <c r="AZ4" t="s">
        <v>10</v>
      </c>
      <c r="BA4" s="4" t="s">
        <v>6</v>
      </c>
      <c r="BB4" t="s">
        <v>9</v>
      </c>
      <c r="BC4" t="s">
        <v>11</v>
      </c>
      <c r="BD4" s="4" t="s">
        <v>8</v>
      </c>
      <c r="BE4" s="13" t="s">
        <v>11</v>
      </c>
      <c r="BF4" t="s">
        <v>9</v>
      </c>
      <c r="BG4" s="26" t="s">
        <v>10</v>
      </c>
      <c r="BH4" t="s">
        <v>10</v>
      </c>
      <c r="BI4" t="s">
        <v>10</v>
      </c>
      <c r="BJ4" t="s">
        <v>10</v>
      </c>
      <c r="BK4" s="9" t="s">
        <v>9</v>
      </c>
      <c r="BL4" t="s">
        <v>7</v>
      </c>
      <c r="BM4" t="s">
        <v>13</v>
      </c>
      <c r="BN4" s="2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4" t="s">
        <v>22</v>
      </c>
      <c r="I5" t="s">
        <v>23</v>
      </c>
      <c r="J5" s="3" t="s">
        <v>24</v>
      </c>
      <c r="K5" s="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s="20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s="4" t="s">
        <v>50</v>
      </c>
      <c r="AK5" t="s">
        <v>51</v>
      </c>
      <c r="AL5" t="s">
        <v>52</v>
      </c>
      <c r="AM5" t="s">
        <v>53</v>
      </c>
      <c r="AN5" s="7" t="s">
        <v>54</v>
      </c>
      <c r="AO5" s="21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s="3" t="s">
        <v>61</v>
      </c>
      <c r="AV5" s="20" t="s">
        <v>62</v>
      </c>
      <c r="AW5" s="4" t="s">
        <v>63</v>
      </c>
      <c r="AX5" s="4" t="s">
        <v>64</v>
      </c>
      <c r="AY5" t="s">
        <v>65</v>
      </c>
      <c r="AZ5" t="s">
        <v>66</v>
      </c>
      <c r="BA5" s="4" t="s">
        <v>67</v>
      </c>
      <c r="BB5" t="s">
        <v>68</v>
      </c>
      <c r="BC5" t="s">
        <v>69</v>
      </c>
      <c r="BD5" s="4" t="s">
        <v>70</v>
      </c>
      <c r="BE5" s="13" t="s">
        <v>71</v>
      </c>
      <c r="BF5" t="s">
        <v>72</v>
      </c>
      <c r="BG5" s="26" t="s">
        <v>73</v>
      </c>
      <c r="BH5" t="s">
        <v>74</v>
      </c>
      <c r="BI5" t="s">
        <v>75</v>
      </c>
      <c r="BJ5" t="s">
        <v>76</v>
      </c>
      <c r="BK5" s="9" t="s">
        <v>77</v>
      </c>
      <c r="BL5" t="s">
        <v>78</v>
      </c>
      <c r="BM5" t="s">
        <v>79</v>
      </c>
      <c r="BN5" s="24" t="s">
        <v>80</v>
      </c>
    </row>
    <row r="6" spans="1:66" x14ac:dyDescent="0.25">
      <c r="A6" s="48" t="s">
        <v>81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</row>
    <row r="7" spans="1:66" ht="51.75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5" t="s">
        <v>87</v>
      </c>
      <c r="G7" s="2" t="s">
        <v>88</v>
      </c>
      <c r="H7" s="10" t="s">
        <v>89</v>
      </c>
      <c r="I7" s="2" t="s">
        <v>90</v>
      </c>
      <c r="J7" s="10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10" t="s">
        <v>96</v>
      </c>
      <c r="P7" s="2" t="s">
        <v>97</v>
      </c>
      <c r="Q7" s="10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10" t="s">
        <v>117</v>
      </c>
      <c r="AK7" s="2" t="s">
        <v>118</v>
      </c>
      <c r="AL7" s="2" t="s">
        <v>119</v>
      </c>
      <c r="AM7" s="2" t="s">
        <v>120</v>
      </c>
      <c r="AN7" s="8" t="s">
        <v>121</v>
      </c>
      <c r="AO7" s="28" t="s">
        <v>122</v>
      </c>
      <c r="AP7" s="25" t="s">
        <v>123</v>
      </c>
      <c r="AQ7" s="25" t="s">
        <v>124</v>
      </c>
      <c r="AR7" s="2" t="s">
        <v>125</v>
      </c>
      <c r="AS7" s="2" t="s">
        <v>126</v>
      </c>
      <c r="AT7" s="2" t="s">
        <v>127</v>
      </c>
      <c r="AU7" s="10" t="s">
        <v>128</v>
      </c>
      <c r="AV7" s="10" t="s">
        <v>129</v>
      </c>
      <c r="AW7" s="10" t="s">
        <v>130</v>
      </c>
      <c r="AX7" s="10" t="s">
        <v>131</v>
      </c>
      <c r="AY7" s="2" t="s">
        <v>132</v>
      </c>
      <c r="AZ7" s="25" t="s">
        <v>133</v>
      </c>
      <c r="BA7" s="10" t="s">
        <v>134</v>
      </c>
      <c r="BB7" s="2" t="s">
        <v>135</v>
      </c>
      <c r="BC7" s="2" t="s">
        <v>136</v>
      </c>
      <c r="BD7" s="10" t="s">
        <v>137</v>
      </c>
      <c r="BE7" s="2" t="s">
        <v>138</v>
      </c>
      <c r="BF7" s="2" t="s">
        <v>139</v>
      </c>
      <c r="BG7" s="10" t="s">
        <v>140</v>
      </c>
      <c r="BH7" s="25" t="s">
        <v>141</v>
      </c>
      <c r="BI7" s="2" t="s">
        <v>142</v>
      </c>
      <c r="BJ7" s="25" t="s">
        <v>143</v>
      </c>
      <c r="BK7" s="2" t="s">
        <v>144</v>
      </c>
      <c r="BL7" s="2" t="s">
        <v>145</v>
      </c>
      <c r="BM7" s="2" t="s">
        <v>146</v>
      </c>
      <c r="BN7" s="27" t="s">
        <v>147</v>
      </c>
    </row>
    <row r="8" spans="1:66" s="31" customFormat="1" ht="75" x14ac:dyDescent="0.25">
      <c r="A8" s="31">
        <v>2021</v>
      </c>
      <c r="B8" s="37">
        <v>44470</v>
      </c>
      <c r="C8" s="37">
        <v>44561</v>
      </c>
      <c r="D8" s="31" t="s">
        <v>148</v>
      </c>
      <c r="E8" s="31" t="s">
        <v>150</v>
      </c>
      <c r="G8" s="38" t="s">
        <v>289</v>
      </c>
      <c r="H8" s="31" t="s">
        <v>300</v>
      </c>
      <c r="I8" s="15" t="s">
        <v>324</v>
      </c>
      <c r="J8" s="32" t="s">
        <v>304</v>
      </c>
      <c r="K8" s="32">
        <v>1</v>
      </c>
      <c r="O8" s="32" t="s">
        <v>305</v>
      </c>
      <c r="P8" s="31" t="s">
        <v>306</v>
      </c>
      <c r="Q8" s="31" t="s">
        <v>163</v>
      </c>
      <c r="R8" s="32" t="s">
        <v>342</v>
      </c>
      <c r="S8" s="31" t="s">
        <v>343</v>
      </c>
      <c r="T8" s="31" t="s">
        <v>344</v>
      </c>
      <c r="U8" s="31" t="s">
        <v>188</v>
      </c>
      <c r="V8" s="31" t="s">
        <v>345</v>
      </c>
      <c r="X8" s="31" t="s">
        <v>346</v>
      </c>
      <c r="Y8" s="41" t="s">
        <v>347</v>
      </c>
      <c r="Z8" s="31" t="s">
        <v>346</v>
      </c>
      <c r="AA8" s="41" t="s">
        <v>348</v>
      </c>
      <c r="AB8" s="31" t="s">
        <v>227</v>
      </c>
      <c r="AH8" s="32" t="s">
        <v>287</v>
      </c>
      <c r="AI8" s="32" t="s">
        <v>287</v>
      </c>
      <c r="AJ8" s="38" t="s">
        <v>289</v>
      </c>
      <c r="AK8" s="37">
        <v>44477</v>
      </c>
      <c r="AL8" s="37">
        <v>44480</v>
      </c>
      <c r="AM8" s="37">
        <v>44529</v>
      </c>
      <c r="AN8" s="22">
        <f>530695.43/1.16</f>
        <v>457496.06034482765</v>
      </c>
      <c r="AO8" s="29">
        <v>530695.43000000005</v>
      </c>
      <c r="AR8" s="31" t="s">
        <v>288</v>
      </c>
      <c r="AS8" s="31" t="s">
        <v>307</v>
      </c>
      <c r="AT8" s="32" t="s">
        <v>313</v>
      </c>
      <c r="AU8" s="32" t="s">
        <v>308</v>
      </c>
      <c r="AV8" s="22">
        <v>53069.54</v>
      </c>
      <c r="AW8" s="37">
        <v>44480</v>
      </c>
      <c r="AX8" s="37">
        <v>44529</v>
      </c>
      <c r="AY8" s="30" t="s">
        <v>373</v>
      </c>
      <c r="BA8" s="31" t="s">
        <v>312</v>
      </c>
      <c r="BB8" s="31" t="s">
        <v>349</v>
      </c>
      <c r="BC8" s="33">
        <v>1</v>
      </c>
      <c r="BD8" s="31" t="s">
        <v>254</v>
      </c>
      <c r="BE8" s="31">
        <v>1</v>
      </c>
      <c r="BF8" s="31" t="s">
        <v>311</v>
      </c>
      <c r="BG8" s="34" t="s">
        <v>396</v>
      </c>
      <c r="BI8" s="45" t="s">
        <v>384</v>
      </c>
      <c r="BK8" s="32" t="s">
        <v>310</v>
      </c>
      <c r="BL8" s="37">
        <v>44561</v>
      </c>
      <c r="BM8" s="37">
        <v>44561</v>
      </c>
      <c r="BN8" s="35" t="s">
        <v>414</v>
      </c>
    </row>
    <row r="9" spans="1:66" s="36" customFormat="1" ht="90" x14ac:dyDescent="0.25">
      <c r="A9" s="31">
        <v>2021</v>
      </c>
      <c r="B9" s="37">
        <v>44470</v>
      </c>
      <c r="C9" s="37">
        <v>44561</v>
      </c>
      <c r="D9" s="31" t="s">
        <v>148</v>
      </c>
      <c r="E9" s="31" t="s">
        <v>150</v>
      </c>
      <c r="G9" s="47" t="s">
        <v>290</v>
      </c>
      <c r="H9" s="31" t="s">
        <v>300</v>
      </c>
      <c r="I9" s="39" t="s">
        <v>324</v>
      </c>
      <c r="J9" s="32" t="s">
        <v>314</v>
      </c>
      <c r="K9" s="40">
        <v>2</v>
      </c>
      <c r="L9" s="31"/>
      <c r="M9" s="31"/>
      <c r="N9" s="31"/>
      <c r="O9" s="32" t="s">
        <v>305</v>
      </c>
      <c r="P9" s="31" t="s">
        <v>306</v>
      </c>
      <c r="Q9" s="31" t="s">
        <v>163</v>
      </c>
      <c r="R9" s="32" t="s">
        <v>342</v>
      </c>
      <c r="S9" s="31" t="s">
        <v>343</v>
      </c>
      <c r="T9" s="31" t="s">
        <v>344</v>
      </c>
      <c r="U9" s="31" t="s">
        <v>188</v>
      </c>
      <c r="V9" s="31" t="s">
        <v>345</v>
      </c>
      <c r="X9" s="31" t="s">
        <v>346</v>
      </c>
      <c r="Y9" s="41" t="s">
        <v>347</v>
      </c>
      <c r="Z9" s="31" t="s">
        <v>346</v>
      </c>
      <c r="AA9" s="41" t="s">
        <v>348</v>
      </c>
      <c r="AB9" s="31" t="s">
        <v>227</v>
      </c>
      <c r="AC9" s="31"/>
      <c r="AD9" s="31"/>
      <c r="AE9" s="31"/>
      <c r="AF9" s="31"/>
      <c r="AG9" s="31"/>
      <c r="AH9" s="32" t="s">
        <v>287</v>
      </c>
      <c r="AI9" s="32" t="s">
        <v>287</v>
      </c>
      <c r="AJ9" s="31" t="s">
        <v>290</v>
      </c>
      <c r="AK9" s="37">
        <v>44477</v>
      </c>
      <c r="AL9" s="37">
        <v>44480</v>
      </c>
      <c r="AM9" s="37">
        <v>44534</v>
      </c>
      <c r="AN9" s="22">
        <f t="shared" ref="AN9:AN18" si="0">AO9/1.16</f>
        <v>429242.10344827594</v>
      </c>
      <c r="AO9" s="29">
        <v>497920.84</v>
      </c>
      <c r="AP9" s="31"/>
      <c r="AQ9" s="31"/>
      <c r="AR9" s="31" t="s">
        <v>288</v>
      </c>
      <c r="AS9" s="31" t="s">
        <v>307</v>
      </c>
      <c r="AT9" s="32" t="s">
        <v>313</v>
      </c>
      <c r="AU9" s="32" t="s">
        <v>309</v>
      </c>
      <c r="AV9" s="44">
        <v>49792.08</v>
      </c>
      <c r="AW9" s="37">
        <v>44480</v>
      </c>
      <c r="AX9" s="37">
        <v>44534</v>
      </c>
      <c r="AY9" s="30" t="s">
        <v>374</v>
      </c>
      <c r="BA9" s="31" t="s">
        <v>312</v>
      </c>
      <c r="BB9" s="31" t="s">
        <v>349</v>
      </c>
      <c r="BC9" s="33">
        <v>2</v>
      </c>
      <c r="BD9" s="31" t="s">
        <v>254</v>
      </c>
      <c r="BE9" s="31">
        <v>1</v>
      </c>
      <c r="BF9" s="31" t="s">
        <v>311</v>
      </c>
      <c r="BG9" s="34" t="s">
        <v>397</v>
      </c>
      <c r="BI9" s="45" t="s">
        <v>385</v>
      </c>
      <c r="BK9" s="32" t="s">
        <v>310</v>
      </c>
      <c r="BL9" s="37">
        <v>44561</v>
      </c>
      <c r="BM9" s="37">
        <v>44561</v>
      </c>
      <c r="BN9" s="35" t="s">
        <v>414</v>
      </c>
    </row>
    <row r="10" spans="1:66" s="36" customFormat="1" ht="81" customHeight="1" x14ac:dyDescent="0.25">
      <c r="A10" s="31">
        <v>2021</v>
      </c>
      <c r="B10" s="37">
        <v>44470</v>
      </c>
      <c r="C10" s="37">
        <v>44561</v>
      </c>
      <c r="D10" s="31" t="s">
        <v>148</v>
      </c>
      <c r="E10" s="31" t="s">
        <v>150</v>
      </c>
      <c r="G10" s="38" t="s">
        <v>291</v>
      </c>
      <c r="H10" s="31" t="s">
        <v>300</v>
      </c>
      <c r="I10" s="15" t="s">
        <v>324</v>
      </c>
      <c r="J10" s="32" t="s">
        <v>315</v>
      </c>
      <c r="K10" s="40">
        <v>3</v>
      </c>
      <c r="L10" s="31"/>
      <c r="M10" s="31"/>
      <c r="N10" s="31"/>
      <c r="O10" s="32" t="s">
        <v>334</v>
      </c>
      <c r="P10" s="31" t="s">
        <v>335</v>
      </c>
      <c r="Q10" s="31" t="s">
        <v>163</v>
      </c>
      <c r="R10" s="31" t="s">
        <v>352</v>
      </c>
      <c r="S10" s="31" t="s">
        <v>353</v>
      </c>
      <c r="T10" s="31" t="s">
        <v>354</v>
      </c>
      <c r="U10" s="31" t="s">
        <v>188</v>
      </c>
      <c r="V10" s="31" t="s">
        <v>355</v>
      </c>
      <c r="X10" s="31" t="s">
        <v>356</v>
      </c>
      <c r="Y10" s="41" t="s">
        <v>357</v>
      </c>
      <c r="Z10" s="31" t="s">
        <v>356</v>
      </c>
      <c r="AA10" s="41" t="s">
        <v>357</v>
      </c>
      <c r="AB10" s="42" t="s">
        <v>227</v>
      </c>
      <c r="AC10" s="42"/>
      <c r="AD10" s="31"/>
      <c r="AE10" s="31"/>
      <c r="AF10" s="31"/>
      <c r="AG10" s="31"/>
      <c r="AH10" s="32" t="s">
        <v>287</v>
      </c>
      <c r="AI10" s="32" t="s">
        <v>287</v>
      </c>
      <c r="AJ10" s="38" t="s">
        <v>291</v>
      </c>
      <c r="AK10" s="37">
        <v>44477</v>
      </c>
      <c r="AL10" s="37">
        <v>44480</v>
      </c>
      <c r="AM10" s="37">
        <v>44509</v>
      </c>
      <c r="AN10" s="29">
        <f t="shared" si="0"/>
        <v>299496.18103448278</v>
      </c>
      <c r="AO10" s="22">
        <v>347415.57</v>
      </c>
      <c r="AP10" s="31"/>
      <c r="AQ10" s="31"/>
      <c r="AR10" s="31" t="s">
        <v>288</v>
      </c>
      <c r="AS10" s="31" t="s">
        <v>307</v>
      </c>
      <c r="AT10" s="32" t="s">
        <v>313</v>
      </c>
      <c r="AU10" s="32" t="s">
        <v>358</v>
      </c>
      <c r="AV10" s="44">
        <v>34741.449999999997</v>
      </c>
      <c r="AW10" s="37">
        <v>44480</v>
      </c>
      <c r="AX10" s="37">
        <v>44548</v>
      </c>
      <c r="AY10" s="30" t="s">
        <v>375</v>
      </c>
      <c r="BA10" s="31" t="s">
        <v>312</v>
      </c>
      <c r="BB10" s="31" t="s">
        <v>349</v>
      </c>
      <c r="BC10" s="33">
        <v>3</v>
      </c>
      <c r="BD10" s="31" t="s">
        <v>254</v>
      </c>
      <c r="BE10" s="31">
        <v>1</v>
      </c>
      <c r="BF10" s="31" t="s">
        <v>311</v>
      </c>
      <c r="BG10" s="34" t="s">
        <v>398</v>
      </c>
      <c r="BI10" s="45" t="s">
        <v>386</v>
      </c>
      <c r="BK10" s="32" t="s">
        <v>310</v>
      </c>
      <c r="BL10" s="37">
        <v>44561</v>
      </c>
      <c r="BM10" s="37">
        <v>44561</v>
      </c>
      <c r="BN10" s="35" t="s">
        <v>414</v>
      </c>
    </row>
    <row r="11" spans="1:66" s="36" customFormat="1" ht="90" x14ac:dyDescent="0.25">
      <c r="A11" s="31">
        <v>2021</v>
      </c>
      <c r="B11" s="37">
        <v>44470</v>
      </c>
      <c r="C11" s="37">
        <v>44561</v>
      </c>
      <c r="D11" s="31" t="s">
        <v>148</v>
      </c>
      <c r="E11" s="31" t="s">
        <v>150</v>
      </c>
      <c r="G11" s="38" t="s">
        <v>292</v>
      </c>
      <c r="H11" s="31" t="s">
        <v>300</v>
      </c>
      <c r="I11" s="39" t="s">
        <v>325</v>
      </c>
      <c r="J11" s="32" t="s">
        <v>316</v>
      </c>
      <c r="K11" s="40">
        <v>4</v>
      </c>
      <c r="L11" s="31"/>
      <c r="M11" s="31"/>
      <c r="N11" s="31"/>
      <c r="O11" s="32" t="s">
        <v>334</v>
      </c>
      <c r="P11" s="31" t="s">
        <v>335</v>
      </c>
      <c r="Q11" s="31" t="s">
        <v>163</v>
      </c>
      <c r="R11" s="31" t="s">
        <v>352</v>
      </c>
      <c r="S11" s="31" t="s">
        <v>353</v>
      </c>
      <c r="T11" s="31" t="s">
        <v>354</v>
      </c>
      <c r="U11" s="31" t="s">
        <v>188</v>
      </c>
      <c r="V11" s="31" t="s">
        <v>355</v>
      </c>
      <c r="X11" s="31" t="s">
        <v>356</v>
      </c>
      <c r="Y11" s="41" t="s">
        <v>357</v>
      </c>
      <c r="Z11" s="31" t="s">
        <v>356</v>
      </c>
      <c r="AA11" s="41" t="s">
        <v>357</v>
      </c>
      <c r="AB11" s="42" t="s">
        <v>227</v>
      </c>
      <c r="AC11" s="42"/>
      <c r="AD11" s="31"/>
      <c r="AE11" s="31"/>
      <c r="AF11" s="31"/>
      <c r="AG11" s="31"/>
      <c r="AH11" s="32" t="s">
        <v>287</v>
      </c>
      <c r="AI11" s="32" t="s">
        <v>287</v>
      </c>
      <c r="AJ11" s="38" t="s">
        <v>292</v>
      </c>
      <c r="AK11" s="37">
        <v>44491</v>
      </c>
      <c r="AL11" s="37">
        <v>44494</v>
      </c>
      <c r="AM11" s="37">
        <v>44543</v>
      </c>
      <c r="AN11" s="29">
        <f t="shared" si="0"/>
        <v>464619.31896551728</v>
      </c>
      <c r="AO11" s="22">
        <v>538958.41</v>
      </c>
      <c r="AP11" s="31"/>
      <c r="AQ11" s="31"/>
      <c r="AR11" s="31" t="s">
        <v>288</v>
      </c>
      <c r="AS11" s="31" t="s">
        <v>307</v>
      </c>
      <c r="AT11" s="32" t="s">
        <v>313</v>
      </c>
      <c r="AU11" s="32" t="s">
        <v>359</v>
      </c>
      <c r="AV11" s="44">
        <v>53895.839999999997</v>
      </c>
      <c r="AW11" s="37">
        <v>44494</v>
      </c>
      <c r="AX11" s="37">
        <v>44543</v>
      </c>
      <c r="AY11" s="30" t="s">
        <v>376</v>
      </c>
      <c r="BA11" s="31" t="s">
        <v>312</v>
      </c>
      <c r="BB11" s="31" t="s">
        <v>349</v>
      </c>
      <c r="BC11" s="33">
        <v>4</v>
      </c>
      <c r="BD11" s="31" t="s">
        <v>254</v>
      </c>
      <c r="BE11" s="31">
        <v>1</v>
      </c>
      <c r="BF11" s="31" t="s">
        <v>311</v>
      </c>
      <c r="BG11" s="34" t="s">
        <v>399</v>
      </c>
      <c r="BI11" s="45" t="s">
        <v>387</v>
      </c>
      <c r="BK11" s="32" t="s">
        <v>310</v>
      </c>
      <c r="BL11" s="37">
        <v>44561</v>
      </c>
      <c r="BM11" s="37">
        <v>44561</v>
      </c>
      <c r="BN11" s="35" t="s">
        <v>414</v>
      </c>
    </row>
    <row r="12" spans="1:66" s="36" customFormat="1" ht="90" x14ac:dyDescent="0.25">
      <c r="A12" s="31">
        <v>2021</v>
      </c>
      <c r="B12" s="37">
        <v>44470</v>
      </c>
      <c r="C12" s="37">
        <v>44561</v>
      </c>
      <c r="D12" s="31" t="s">
        <v>148</v>
      </c>
      <c r="E12" s="31" t="s">
        <v>150</v>
      </c>
      <c r="G12" s="38" t="s">
        <v>293</v>
      </c>
      <c r="H12" s="31" t="s">
        <v>300</v>
      </c>
      <c r="I12" s="39" t="s">
        <v>325</v>
      </c>
      <c r="J12" s="32" t="s">
        <v>317</v>
      </c>
      <c r="K12" s="40"/>
      <c r="L12" s="31"/>
      <c r="M12" s="31"/>
      <c r="N12" s="31"/>
      <c r="O12" s="32" t="s">
        <v>334</v>
      </c>
      <c r="P12" s="31" t="s">
        <v>335</v>
      </c>
      <c r="Q12" s="31" t="s">
        <v>163</v>
      </c>
      <c r="R12" s="31" t="s">
        <v>352</v>
      </c>
      <c r="S12" s="31" t="s">
        <v>353</v>
      </c>
      <c r="T12" s="31" t="s">
        <v>354</v>
      </c>
      <c r="U12" s="31" t="s">
        <v>188</v>
      </c>
      <c r="V12" s="31" t="s">
        <v>355</v>
      </c>
      <c r="X12" s="31" t="s">
        <v>356</v>
      </c>
      <c r="Y12" s="41" t="s">
        <v>357</v>
      </c>
      <c r="Z12" s="31" t="s">
        <v>356</v>
      </c>
      <c r="AA12" s="41" t="s">
        <v>357</v>
      </c>
      <c r="AB12" s="42" t="s">
        <v>227</v>
      </c>
      <c r="AC12" s="42"/>
      <c r="AD12" s="31"/>
      <c r="AE12" s="31"/>
      <c r="AF12" s="31"/>
      <c r="AG12" s="31"/>
      <c r="AH12" s="32" t="s">
        <v>287</v>
      </c>
      <c r="AI12" s="32" t="s">
        <v>287</v>
      </c>
      <c r="AJ12" s="38" t="s">
        <v>293</v>
      </c>
      <c r="AK12" s="43">
        <v>44491</v>
      </c>
      <c r="AL12" s="43">
        <v>44494</v>
      </c>
      <c r="AM12" s="43">
        <v>44538</v>
      </c>
      <c r="AN12" s="29">
        <f t="shared" si="0"/>
        <v>479971</v>
      </c>
      <c r="AO12" s="29">
        <v>556766.36</v>
      </c>
      <c r="AP12" s="31"/>
      <c r="AQ12" s="31"/>
      <c r="AR12" s="31" t="s">
        <v>288</v>
      </c>
      <c r="AS12" s="31" t="s">
        <v>307</v>
      </c>
      <c r="AT12" s="32" t="s">
        <v>313</v>
      </c>
      <c r="AU12" s="32" t="s">
        <v>403</v>
      </c>
      <c r="AV12" s="44">
        <v>55676.63</v>
      </c>
      <c r="AW12" s="37">
        <v>44494</v>
      </c>
      <c r="AX12" s="37">
        <v>44538</v>
      </c>
      <c r="AY12" s="30" t="s">
        <v>377</v>
      </c>
      <c r="BA12" s="31" t="s">
        <v>312</v>
      </c>
      <c r="BB12" s="31" t="s">
        <v>349</v>
      </c>
      <c r="BC12" s="33">
        <v>5</v>
      </c>
      <c r="BD12" s="31" t="s">
        <v>254</v>
      </c>
      <c r="BE12" s="31">
        <v>1</v>
      </c>
      <c r="BF12" s="31" t="s">
        <v>311</v>
      </c>
      <c r="BG12" s="34" t="s">
        <v>400</v>
      </c>
      <c r="BI12" s="45" t="s">
        <v>388</v>
      </c>
      <c r="BK12" s="32" t="s">
        <v>310</v>
      </c>
      <c r="BL12" s="37">
        <v>44561</v>
      </c>
      <c r="BM12" s="37">
        <v>44561</v>
      </c>
      <c r="BN12" s="35" t="s">
        <v>414</v>
      </c>
    </row>
    <row r="13" spans="1:66" s="36" customFormat="1" ht="75" x14ac:dyDescent="0.25">
      <c r="A13" s="31">
        <v>2021</v>
      </c>
      <c r="B13" s="37">
        <v>44470</v>
      </c>
      <c r="C13" s="37">
        <v>44561</v>
      </c>
      <c r="D13" s="31" t="s">
        <v>148</v>
      </c>
      <c r="E13" s="31" t="s">
        <v>150</v>
      </c>
      <c r="G13" s="38" t="s">
        <v>294</v>
      </c>
      <c r="H13" s="31" t="s">
        <v>300</v>
      </c>
      <c r="I13" s="39" t="s">
        <v>325</v>
      </c>
      <c r="J13" s="32" t="s">
        <v>318</v>
      </c>
      <c r="K13" s="40"/>
      <c r="L13" s="31"/>
      <c r="M13" s="31"/>
      <c r="N13" s="31"/>
      <c r="O13" s="32" t="s">
        <v>334</v>
      </c>
      <c r="P13" s="31" t="s">
        <v>335</v>
      </c>
      <c r="Q13" s="31" t="s">
        <v>163</v>
      </c>
      <c r="R13" s="31" t="s">
        <v>352</v>
      </c>
      <c r="S13" s="31" t="s">
        <v>353</v>
      </c>
      <c r="T13" s="31" t="s">
        <v>354</v>
      </c>
      <c r="U13" s="31" t="s">
        <v>188</v>
      </c>
      <c r="V13" s="31" t="s">
        <v>355</v>
      </c>
      <c r="X13" s="31" t="s">
        <v>356</v>
      </c>
      <c r="Y13" s="41" t="s">
        <v>357</v>
      </c>
      <c r="Z13" s="31" t="s">
        <v>356</v>
      </c>
      <c r="AA13" s="41" t="s">
        <v>357</v>
      </c>
      <c r="AB13" s="42" t="s">
        <v>227</v>
      </c>
      <c r="AC13" s="42"/>
      <c r="AD13" s="31"/>
      <c r="AE13" s="31"/>
      <c r="AF13" s="31"/>
      <c r="AG13" s="31"/>
      <c r="AH13" s="32" t="s">
        <v>287</v>
      </c>
      <c r="AI13" s="32" t="s">
        <v>287</v>
      </c>
      <c r="AJ13" s="38" t="s">
        <v>294</v>
      </c>
      <c r="AK13" s="43">
        <v>44509</v>
      </c>
      <c r="AL13" s="43">
        <v>44510</v>
      </c>
      <c r="AM13" s="43">
        <v>44539</v>
      </c>
      <c r="AN13" s="29">
        <f t="shared" si="0"/>
        <v>223995.45689655174</v>
      </c>
      <c r="AO13" s="29">
        <v>259834.73</v>
      </c>
      <c r="AP13" s="31"/>
      <c r="AQ13" s="31"/>
      <c r="AR13" s="31" t="s">
        <v>288</v>
      </c>
      <c r="AS13" s="31" t="s">
        <v>307</v>
      </c>
      <c r="AT13" s="32" t="s">
        <v>313</v>
      </c>
      <c r="AU13" s="32" t="s">
        <v>404</v>
      </c>
      <c r="AV13" s="44">
        <v>25983.47</v>
      </c>
      <c r="AW13" s="37">
        <v>44510</v>
      </c>
      <c r="AX13" s="37">
        <v>44530</v>
      </c>
      <c r="AY13" s="30" t="s">
        <v>378</v>
      </c>
      <c r="BA13" s="31" t="s">
        <v>312</v>
      </c>
      <c r="BB13" s="31" t="s">
        <v>349</v>
      </c>
      <c r="BC13" s="33">
        <v>6</v>
      </c>
      <c r="BD13" s="31" t="s">
        <v>254</v>
      </c>
      <c r="BE13" s="31">
        <v>1</v>
      </c>
      <c r="BF13" s="31" t="s">
        <v>311</v>
      </c>
      <c r="BG13" s="34" t="s">
        <v>401</v>
      </c>
      <c r="BI13" s="45" t="s">
        <v>389</v>
      </c>
      <c r="BK13" s="32" t="s">
        <v>310</v>
      </c>
      <c r="BL13" s="37">
        <v>44561</v>
      </c>
      <c r="BM13" s="37">
        <v>44561</v>
      </c>
      <c r="BN13" s="35" t="s">
        <v>414</v>
      </c>
    </row>
    <row r="14" spans="1:66" s="36" customFormat="1" ht="80.25" customHeight="1" x14ac:dyDescent="0.25">
      <c r="A14" s="31">
        <v>2021</v>
      </c>
      <c r="B14" s="37">
        <v>44470</v>
      </c>
      <c r="C14" s="37">
        <v>44561</v>
      </c>
      <c r="D14" s="31" t="s">
        <v>148</v>
      </c>
      <c r="E14" s="31" t="s">
        <v>150</v>
      </c>
      <c r="G14" s="38" t="s">
        <v>295</v>
      </c>
      <c r="H14" s="31" t="s">
        <v>300</v>
      </c>
      <c r="I14" s="15" t="s">
        <v>326</v>
      </c>
      <c r="J14" s="32" t="s">
        <v>319</v>
      </c>
      <c r="K14" s="40"/>
      <c r="L14" s="31"/>
      <c r="M14" s="31"/>
      <c r="N14" s="31"/>
      <c r="O14" s="32" t="s">
        <v>334</v>
      </c>
      <c r="P14" s="31" t="s">
        <v>335</v>
      </c>
      <c r="Q14" s="31" t="s">
        <v>163</v>
      </c>
      <c r="R14" s="31" t="s">
        <v>352</v>
      </c>
      <c r="S14" s="31" t="s">
        <v>353</v>
      </c>
      <c r="T14" s="31" t="s">
        <v>354</v>
      </c>
      <c r="U14" s="31" t="s">
        <v>188</v>
      </c>
      <c r="V14" s="31" t="s">
        <v>355</v>
      </c>
      <c r="X14" s="31" t="s">
        <v>356</v>
      </c>
      <c r="Y14" s="41" t="s">
        <v>357</v>
      </c>
      <c r="Z14" s="31" t="s">
        <v>356</v>
      </c>
      <c r="AA14" s="41" t="s">
        <v>357</v>
      </c>
      <c r="AB14" s="42" t="s">
        <v>227</v>
      </c>
      <c r="AC14" s="42"/>
      <c r="AD14" s="31"/>
      <c r="AE14" s="31"/>
      <c r="AF14" s="31"/>
      <c r="AG14" s="31"/>
      <c r="AH14" s="32" t="s">
        <v>287</v>
      </c>
      <c r="AI14" s="32" t="s">
        <v>287</v>
      </c>
      <c r="AJ14" s="38" t="s">
        <v>295</v>
      </c>
      <c r="AK14" s="43">
        <v>44509</v>
      </c>
      <c r="AL14" s="43">
        <v>44510</v>
      </c>
      <c r="AM14" s="43">
        <v>44519</v>
      </c>
      <c r="AN14" s="29">
        <f t="shared" si="0"/>
        <v>86000.301724137942</v>
      </c>
      <c r="AO14" s="29">
        <v>99760.35</v>
      </c>
      <c r="AP14" s="31"/>
      <c r="AQ14" s="31"/>
      <c r="AR14" s="31" t="s">
        <v>288</v>
      </c>
      <c r="AS14" s="31" t="s">
        <v>307</v>
      </c>
      <c r="AT14" s="32" t="s">
        <v>313</v>
      </c>
      <c r="AU14" s="32" t="s">
        <v>405</v>
      </c>
      <c r="AV14" s="29">
        <v>9976.0300000000007</v>
      </c>
      <c r="AW14" s="37">
        <v>44510</v>
      </c>
      <c r="AX14" s="37">
        <v>44519</v>
      </c>
      <c r="AY14" s="30" t="s">
        <v>379</v>
      </c>
      <c r="BA14" s="31" t="s">
        <v>312</v>
      </c>
      <c r="BB14" s="31" t="s">
        <v>349</v>
      </c>
      <c r="BC14" s="33">
        <v>7</v>
      </c>
      <c r="BD14" s="31" t="s">
        <v>254</v>
      </c>
      <c r="BE14" s="31">
        <v>1</v>
      </c>
      <c r="BF14" s="31" t="s">
        <v>311</v>
      </c>
      <c r="BG14" s="34" t="s">
        <v>402</v>
      </c>
      <c r="BI14" s="45" t="s">
        <v>390</v>
      </c>
      <c r="BK14" s="32" t="s">
        <v>310</v>
      </c>
      <c r="BL14" s="37">
        <v>44561</v>
      </c>
      <c r="BM14" s="37">
        <v>44561</v>
      </c>
      <c r="BN14" s="35" t="s">
        <v>414</v>
      </c>
    </row>
    <row r="15" spans="1:66" s="36" customFormat="1" ht="105" customHeight="1" x14ac:dyDescent="0.25">
      <c r="A15" s="31">
        <v>2021</v>
      </c>
      <c r="B15" s="37">
        <v>44470</v>
      </c>
      <c r="C15" s="37">
        <v>44561</v>
      </c>
      <c r="D15" s="31" t="s">
        <v>148</v>
      </c>
      <c r="E15" s="31" t="s">
        <v>150</v>
      </c>
      <c r="G15" s="38" t="s">
        <v>296</v>
      </c>
      <c r="H15" s="31" t="s">
        <v>300</v>
      </c>
      <c r="I15" s="15" t="s">
        <v>326</v>
      </c>
      <c r="J15" s="32" t="s">
        <v>320</v>
      </c>
      <c r="K15" s="40"/>
      <c r="L15" s="31"/>
      <c r="M15" s="31"/>
      <c r="N15" s="31"/>
      <c r="O15" s="32" t="s">
        <v>334</v>
      </c>
      <c r="P15" s="31" t="s">
        <v>335</v>
      </c>
      <c r="Q15" s="31" t="s">
        <v>163</v>
      </c>
      <c r="R15" s="31" t="s">
        <v>352</v>
      </c>
      <c r="S15" s="31" t="s">
        <v>353</v>
      </c>
      <c r="T15" s="31" t="s">
        <v>354</v>
      </c>
      <c r="U15" s="31" t="s">
        <v>188</v>
      </c>
      <c r="V15" s="31" t="s">
        <v>355</v>
      </c>
      <c r="X15" s="31" t="s">
        <v>356</v>
      </c>
      <c r="Y15" s="41" t="s">
        <v>357</v>
      </c>
      <c r="Z15" s="31" t="s">
        <v>356</v>
      </c>
      <c r="AA15" s="41" t="s">
        <v>357</v>
      </c>
      <c r="AB15" s="42" t="s">
        <v>227</v>
      </c>
      <c r="AC15" s="42"/>
      <c r="AD15" s="31"/>
      <c r="AE15" s="31"/>
      <c r="AF15" s="31"/>
      <c r="AG15" s="31"/>
      <c r="AH15" s="32" t="s">
        <v>287</v>
      </c>
      <c r="AI15" s="32" t="s">
        <v>287</v>
      </c>
      <c r="AJ15" s="38" t="s">
        <v>296</v>
      </c>
      <c r="AK15" s="43">
        <v>44525</v>
      </c>
      <c r="AL15" s="43">
        <v>44526</v>
      </c>
      <c r="AM15" s="43">
        <v>44545</v>
      </c>
      <c r="AN15" s="29">
        <f t="shared" si="0"/>
        <v>249341.00000000003</v>
      </c>
      <c r="AO15" s="29">
        <v>289235.56</v>
      </c>
      <c r="AP15" s="31"/>
      <c r="AQ15" s="31"/>
      <c r="AR15" s="31" t="s">
        <v>288</v>
      </c>
      <c r="AS15" s="31" t="s">
        <v>307</v>
      </c>
      <c r="AT15" s="32" t="s">
        <v>313</v>
      </c>
      <c r="AU15" s="32" t="s">
        <v>406</v>
      </c>
      <c r="AV15" s="29">
        <v>28923.55</v>
      </c>
      <c r="AW15" s="37">
        <v>44526</v>
      </c>
      <c r="AX15" s="37">
        <v>44545</v>
      </c>
      <c r="AY15" s="30" t="s">
        <v>380</v>
      </c>
      <c r="BA15" s="31" t="s">
        <v>312</v>
      </c>
      <c r="BB15" s="31" t="s">
        <v>349</v>
      </c>
      <c r="BC15" s="33">
        <v>8</v>
      </c>
      <c r="BD15" s="31" t="s">
        <v>254</v>
      </c>
      <c r="BE15" s="31">
        <v>1</v>
      </c>
      <c r="BF15" s="31" t="s">
        <v>311</v>
      </c>
      <c r="BG15" s="46"/>
      <c r="BI15" s="45" t="s">
        <v>391</v>
      </c>
      <c r="BK15" s="32" t="s">
        <v>310</v>
      </c>
      <c r="BL15" s="37">
        <v>44561</v>
      </c>
      <c r="BM15" s="37">
        <v>44561</v>
      </c>
      <c r="BN15" s="35" t="s">
        <v>414</v>
      </c>
    </row>
    <row r="16" spans="1:66" s="36" customFormat="1" ht="90" x14ac:dyDescent="0.25">
      <c r="A16" s="31">
        <v>2021</v>
      </c>
      <c r="B16" s="37">
        <v>44470</v>
      </c>
      <c r="C16" s="37">
        <v>44561</v>
      </c>
      <c r="D16" s="31" t="s">
        <v>148</v>
      </c>
      <c r="E16" s="31" t="s">
        <v>150</v>
      </c>
      <c r="G16" s="38" t="s">
        <v>297</v>
      </c>
      <c r="H16" s="31" t="s">
        <v>302</v>
      </c>
      <c r="I16" s="15" t="s">
        <v>326</v>
      </c>
      <c r="J16" s="32" t="s">
        <v>321</v>
      </c>
      <c r="K16" s="40"/>
      <c r="L16" s="31"/>
      <c r="M16" s="31"/>
      <c r="N16" s="31"/>
      <c r="O16" s="32" t="s">
        <v>341</v>
      </c>
      <c r="P16" s="31" t="s">
        <v>306</v>
      </c>
      <c r="Q16" s="31" t="s">
        <v>163</v>
      </c>
      <c r="R16" s="32" t="s">
        <v>342</v>
      </c>
      <c r="S16" s="31" t="s">
        <v>343</v>
      </c>
      <c r="T16" s="31" t="s">
        <v>344</v>
      </c>
      <c r="U16" s="31" t="s">
        <v>188</v>
      </c>
      <c r="V16" s="31" t="s">
        <v>345</v>
      </c>
      <c r="X16" s="31" t="s">
        <v>346</v>
      </c>
      <c r="Y16" s="41" t="s">
        <v>350</v>
      </c>
      <c r="Z16" s="31" t="s">
        <v>346</v>
      </c>
      <c r="AA16" s="41" t="s">
        <v>351</v>
      </c>
      <c r="AB16" s="31" t="s">
        <v>227</v>
      </c>
      <c r="AC16" s="31"/>
      <c r="AD16" s="31"/>
      <c r="AE16" s="31"/>
      <c r="AF16" s="31"/>
      <c r="AG16" s="31"/>
      <c r="AH16" s="32" t="s">
        <v>287</v>
      </c>
      <c r="AI16" s="32" t="s">
        <v>287</v>
      </c>
      <c r="AJ16" s="38" t="s">
        <v>297</v>
      </c>
      <c r="AK16" s="43">
        <v>44525</v>
      </c>
      <c r="AL16" s="43">
        <v>44527</v>
      </c>
      <c r="AM16" s="43">
        <v>44555</v>
      </c>
      <c r="AN16" s="29">
        <f t="shared" si="0"/>
        <v>567739.87068965519</v>
      </c>
      <c r="AO16" s="29">
        <v>658578.25</v>
      </c>
      <c r="AR16" s="31" t="s">
        <v>288</v>
      </c>
      <c r="AS16" s="31" t="s">
        <v>307</v>
      </c>
      <c r="AT16" s="32" t="s">
        <v>313</v>
      </c>
      <c r="AU16" s="32" t="s">
        <v>407</v>
      </c>
      <c r="AV16" s="29">
        <v>65857.820000000007</v>
      </c>
      <c r="AW16" s="37">
        <v>44526</v>
      </c>
      <c r="AX16" s="37">
        <v>44551</v>
      </c>
      <c r="AY16" s="30" t="s">
        <v>381</v>
      </c>
      <c r="BA16" s="31" t="s">
        <v>312</v>
      </c>
      <c r="BB16" s="31" t="s">
        <v>349</v>
      </c>
      <c r="BC16" s="33">
        <v>9</v>
      </c>
      <c r="BD16" s="31" t="s">
        <v>254</v>
      </c>
      <c r="BE16" s="31">
        <v>1</v>
      </c>
      <c r="BF16" s="31" t="s">
        <v>311</v>
      </c>
      <c r="BG16" s="46"/>
      <c r="BI16" s="45" t="s">
        <v>392</v>
      </c>
      <c r="BK16" s="32" t="s">
        <v>310</v>
      </c>
      <c r="BL16" s="37">
        <v>44561</v>
      </c>
      <c r="BM16" s="37">
        <v>44561</v>
      </c>
      <c r="BN16" s="35" t="s">
        <v>414</v>
      </c>
    </row>
    <row r="17" spans="1:66" s="36" customFormat="1" ht="90" x14ac:dyDescent="0.25">
      <c r="A17" s="31">
        <v>2021</v>
      </c>
      <c r="B17" s="37">
        <v>44470</v>
      </c>
      <c r="C17" s="37">
        <v>44561</v>
      </c>
      <c r="D17" s="31" t="s">
        <v>148</v>
      </c>
      <c r="E17" s="31" t="s">
        <v>150</v>
      </c>
      <c r="G17" s="38" t="s">
        <v>298</v>
      </c>
      <c r="H17" s="31" t="s">
        <v>301</v>
      </c>
      <c r="I17" s="15" t="s">
        <v>326</v>
      </c>
      <c r="J17" s="32" t="s">
        <v>322</v>
      </c>
      <c r="K17" s="40"/>
      <c r="L17" s="31"/>
      <c r="M17" s="31"/>
      <c r="N17" s="31"/>
      <c r="O17" s="32" t="s">
        <v>334</v>
      </c>
      <c r="P17" s="31" t="s">
        <v>335</v>
      </c>
      <c r="Q17" s="31" t="s">
        <v>163</v>
      </c>
      <c r="R17" s="31" t="s">
        <v>352</v>
      </c>
      <c r="S17" s="31" t="s">
        <v>353</v>
      </c>
      <c r="T17" s="31" t="s">
        <v>354</v>
      </c>
      <c r="U17" s="31" t="s">
        <v>188</v>
      </c>
      <c r="V17" s="31" t="s">
        <v>355</v>
      </c>
      <c r="X17" s="31" t="s">
        <v>356</v>
      </c>
      <c r="Y17" s="41" t="s">
        <v>357</v>
      </c>
      <c r="Z17" s="31" t="s">
        <v>356</v>
      </c>
      <c r="AA17" s="41" t="s">
        <v>357</v>
      </c>
      <c r="AB17" s="42" t="s">
        <v>227</v>
      </c>
      <c r="AC17" s="42"/>
      <c r="AD17" s="31"/>
      <c r="AE17" s="31"/>
      <c r="AF17" s="31"/>
      <c r="AG17" s="31"/>
      <c r="AH17" s="32" t="s">
        <v>287</v>
      </c>
      <c r="AI17" s="32" t="s">
        <v>287</v>
      </c>
      <c r="AJ17" s="38" t="s">
        <v>298</v>
      </c>
      <c r="AK17" s="43">
        <v>44525</v>
      </c>
      <c r="AL17" s="43">
        <v>44526</v>
      </c>
      <c r="AM17" s="43">
        <v>44555</v>
      </c>
      <c r="AN17" s="29">
        <f t="shared" si="0"/>
        <v>506036.20689655177</v>
      </c>
      <c r="AO17" s="29">
        <v>587002</v>
      </c>
      <c r="AR17" s="31" t="s">
        <v>288</v>
      </c>
      <c r="AS17" s="31" t="s">
        <v>307</v>
      </c>
      <c r="AT17" s="32" t="s">
        <v>313</v>
      </c>
      <c r="AU17" s="32" t="s">
        <v>408</v>
      </c>
      <c r="AV17" s="29">
        <v>58700.2</v>
      </c>
      <c r="AW17" s="37">
        <v>44526</v>
      </c>
      <c r="AX17" s="37">
        <v>44551</v>
      </c>
      <c r="AY17" s="30" t="s">
        <v>382</v>
      </c>
      <c r="BA17" s="31" t="s">
        <v>312</v>
      </c>
      <c r="BB17" s="31" t="s">
        <v>349</v>
      </c>
      <c r="BC17" s="33">
        <v>10</v>
      </c>
      <c r="BD17" s="31" t="s">
        <v>254</v>
      </c>
      <c r="BE17" s="31">
        <v>1</v>
      </c>
      <c r="BF17" s="31" t="s">
        <v>311</v>
      </c>
      <c r="BG17" s="46"/>
      <c r="BI17" s="45" t="s">
        <v>393</v>
      </c>
      <c r="BK17" s="32" t="s">
        <v>310</v>
      </c>
      <c r="BL17" s="37">
        <v>44561</v>
      </c>
      <c r="BM17" s="37">
        <v>44561</v>
      </c>
      <c r="BN17" s="35" t="s">
        <v>414</v>
      </c>
    </row>
    <row r="18" spans="1:66" s="36" customFormat="1" ht="105.75" customHeight="1" x14ac:dyDescent="0.25">
      <c r="A18" s="31">
        <v>2021</v>
      </c>
      <c r="B18" s="37">
        <v>44470</v>
      </c>
      <c r="C18" s="37">
        <v>44561</v>
      </c>
      <c r="D18" s="31" t="s">
        <v>148</v>
      </c>
      <c r="E18" s="31" t="s">
        <v>150</v>
      </c>
      <c r="G18" s="38" t="s">
        <v>299</v>
      </c>
      <c r="H18" s="31" t="s">
        <v>303</v>
      </c>
      <c r="I18" s="15" t="s">
        <v>326</v>
      </c>
      <c r="J18" s="32" t="s">
        <v>323</v>
      </c>
      <c r="K18" s="40"/>
      <c r="L18" s="31"/>
      <c r="M18" s="31"/>
      <c r="N18" s="31"/>
      <c r="O18" s="32" t="s">
        <v>341</v>
      </c>
      <c r="P18" s="31" t="s">
        <v>306</v>
      </c>
      <c r="Q18" s="31" t="s">
        <v>163</v>
      </c>
      <c r="R18" s="32" t="s">
        <v>342</v>
      </c>
      <c r="S18" s="31" t="s">
        <v>343</v>
      </c>
      <c r="T18" s="31" t="s">
        <v>344</v>
      </c>
      <c r="U18" s="31" t="s">
        <v>188</v>
      </c>
      <c r="V18" s="31" t="s">
        <v>345</v>
      </c>
      <c r="X18" s="31" t="s">
        <v>346</v>
      </c>
      <c r="Y18" s="41" t="s">
        <v>350</v>
      </c>
      <c r="Z18" s="31" t="s">
        <v>346</v>
      </c>
      <c r="AA18" s="41" t="s">
        <v>351</v>
      </c>
      <c r="AB18" s="31" t="s">
        <v>227</v>
      </c>
      <c r="AC18" s="31"/>
      <c r="AD18" s="31"/>
      <c r="AE18" s="31"/>
      <c r="AF18" s="31"/>
      <c r="AG18" s="31"/>
      <c r="AH18" s="32" t="s">
        <v>287</v>
      </c>
      <c r="AI18" s="32" t="s">
        <v>287</v>
      </c>
      <c r="AJ18" s="38" t="s">
        <v>299</v>
      </c>
      <c r="AK18" s="43">
        <v>44532</v>
      </c>
      <c r="AL18" s="43">
        <v>44533</v>
      </c>
      <c r="AM18" s="43">
        <v>44552</v>
      </c>
      <c r="AN18" s="29">
        <f t="shared" si="0"/>
        <v>192075.18965517243</v>
      </c>
      <c r="AO18" s="29">
        <v>222807.22</v>
      </c>
      <c r="AR18" s="31" t="s">
        <v>288</v>
      </c>
      <c r="AS18" s="31" t="s">
        <v>307</v>
      </c>
      <c r="AT18" s="32" t="s">
        <v>313</v>
      </c>
      <c r="AU18" s="32" t="s">
        <v>409</v>
      </c>
      <c r="AV18" s="29">
        <v>21802.53</v>
      </c>
      <c r="AW18" s="37">
        <v>44533</v>
      </c>
      <c r="AX18" s="37">
        <v>44552</v>
      </c>
      <c r="AY18" s="30" t="s">
        <v>383</v>
      </c>
      <c r="BA18" s="31" t="s">
        <v>312</v>
      </c>
      <c r="BB18" s="31" t="s">
        <v>349</v>
      </c>
      <c r="BC18" s="33">
        <v>11</v>
      </c>
      <c r="BD18" s="31" t="s">
        <v>254</v>
      </c>
      <c r="BE18" s="31">
        <v>2</v>
      </c>
      <c r="BF18" s="31" t="s">
        <v>311</v>
      </c>
      <c r="BG18" s="15" t="s">
        <v>395</v>
      </c>
      <c r="BI18" s="45" t="s">
        <v>394</v>
      </c>
      <c r="BK18" s="32" t="s">
        <v>310</v>
      </c>
      <c r="BL18" s="37">
        <v>44561</v>
      </c>
      <c r="BM18" s="37">
        <v>44561</v>
      </c>
      <c r="BN18" s="35" t="s">
        <v>414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6" type="noConversion"/>
  <dataValidations count="7">
    <dataValidation type="list" allowBlank="1" showErrorMessage="1" sqref="F8:F18" xr:uid="{00000000-0002-0000-0000-000002000000}">
      <formula1>Hidden_35</formula1>
    </dataValidation>
    <dataValidation type="list" allowBlank="1" showErrorMessage="1" sqref="Q8:Q18" xr:uid="{00000000-0002-0000-0000-000003000000}">
      <formula1>Hidden_416</formula1>
    </dataValidation>
    <dataValidation type="list" allowBlank="1" showErrorMessage="1" sqref="U8:U18" xr:uid="{00000000-0002-0000-0000-000004000000}">
      <formula1>Hidden_520</formula1>
    </dataValidation>
    <dataValidation type="list" allowBlank="1" showErrorMessage="1" sqref="D8:D18" xr:uid="{00000000-0002-0000-0000-000000000000}">
      <formula1>Hidden_13</formula1>
    </dataValidation>
    <dataValidation type="list" allowBlank="1" showErrorMessage="1" sqref="E8:E18" xr:uid="{00000000-0002-0000-0000-000001000000}">
      <formula1>Hidden_24</formula1>
    </dataValidation>
    <dataValidation type="list" allowBlank="1" showErrorMessage="1" sqref="AB8:AB18" xr:uid="{00000000-0002-0000-0000-000005000000}">
      <formula1>Hidden_627</formula1>
    </dataValidation>
    <dataValidation type="list" allowBlank="1" showErrorMessage="1" sqref="BD8:BD18" xr:uid="{00000000-0002-0000-0000-000006000000}">
      <formula1>Hidden_755</formula1>
    </dataValidation>
  </dataValidations>
  <hyperlinks>
    <hyperlink ref="I8" r:id="rId1" xr:uid="{1A0631F0-0BEF-4796-9ECD-7C718DF9D299}"/>
    <hyperlink ref="I9" r:id="rId2" xr:uid="{DF5568E5-F162-4235-84FD-5C9C5328D093}"/>
    <hyperlink ref="I10" r:id="rId3" xr:uid="{A2A06E0B-CCDA-4E86-8AEB-643893AB9155}"/>
    <hyperlink ref="I11" r:id="rId4" xr:uid="{4A769750-26F7-49C1-A6C0-D53E5755EA9C}"/>
    <hyperlink ref="I12" r:id="rId5" xr:uid="{221D2B37-766D-42C3-BC50-C44829160DE6}"/>
    <hyperlink ref="I13" r:id="rId6" xr:uid="{7FAD623E-612F-4126-83A2-D7F2FDBFB0A8}"/>
    <hyperlink ref="I14" r:id="rId7" xr:uid="{37C76192-5C79-4D0B-97B7-70C8D5C86DDA}"/>
    <hyperlink ref="I15" r:id="rId8" xr:uid="{6A24C336-85AF-451C-A1C9-90F53956D228}"/>
    <hyperlink ref="I16" r:id="rId9" xr:uid="{A2D283C3-CAF4-4B2E-BB0E-C9DB1E8FC4FA}"/>
    <hyperlink ref="I17" r:id="rId10" xr:uid="{F9088034-CC91-4458-83EC-BE1A285DED17}"/>
    <hyperlink ref="I18" r:id="rId11" xr:uid="{0CE87566-3657-4B51-B528-F1FFF27D2E16}"/>
    <hyperlink ref="AY8" r:id="rId12" xr:uid="{B4A6BF2E-21E7-4338-AB17-A1A9C8DA4388}"/>
    <hyperlink ref="AY9" r:id="rId13" xr:uid="{7D557DCA-1873-4BC6-A552-61BF5D6790B4}"/>
    <hyperlink ref="AY10" r:id="rId14" xr:uid="{DE0D1A85-D2A1-4849-807D-2F17CFB4145E}"/>
    <hyperlink ref="AY11" r:id="rId15" xr:uid="{64B49541-6844-419F-A80A-9AE7E4ADAB86}"/>
    <hyperlink ref="AY12" r:id="rId16" xr:uid="{01E6386F-AACA-40BF-9547-01E77357F430}"/>
    <hyperlink ref="AY13" r:id="rId17" xr:uid="{CCA6290B-138D-4D55-A6C9-123059D2D81D}"/>
    <hyperlink ref="AY14" r:id="rId18" xr:uid="{16B1795F-CAB9-4556-B572-DCB791191076}"/>
    <hyperlink ref="AY15" r:id="rId19" xr:uid="{BBDAA7D7-1275-4854-8EB3-36BF0D791D7A}"/>
    <hyperlink ref="AY16" r:id="rId20" xr:uid="{20228DAF-4EE8-4886-983C-4244FF9DBF88}"/>
    <hyperlink ref="AY17" r:id="rId21" xr:uid="{4BC844FB-4DFE-4F29-B90E-10B0D086DB61}"/>
    <hyperlink ref="AY18" r:id="rId22" xr:uid="{AC5DA9EB-74DF-42C5-B522-73F46678B30D}"/>
    <hyperlink ref="BI8" r:id="rId23" xr:uid="{8D3B287F-693F-46D9-93F2-DDD46C31281E}"/>
    <hyperlink ref="BI9" r:id="rId24" xr:uid="{910BA8BD-ABC9-4E10-999A-61481F24F69F}"/>
    <hyperlink ref="BI10" r:id="rId25" xr:uid="{890A4520-9FFE-400D-9C5B-8E06627B8EB9}"/>
    <hyperlink ref="BI11" r:id="rId26" xr:uid="{2FDABB73-C267-4331-AD07-F1FB27AD5BEA}"/>
    <hyperlink ref="BI12" r:id="rId27" xr:uid="{9BCB16A0-4F28-4828-9318-AA3B34663B1B}"/>
    <hyperlink ref="BI13" r:id="rId28" xr:uid="{ABE7F56E-FF32-4D8F-904B-2A0760348F3B}"/>
    <hyperlink ref="BI14" r:id="rId29" xr:uid="{1490ACBC-BB4E-43ED-946D-066EAFFC8A0B}"/>
    <hyperlink ref="BI15" r:id="rId30" xr:uid="{2193F666-7839-433A-AD85-A7C179121012}"/>
    <hyperlink ref="BI16" r:id="rId31" xr:uid="{805CA397-AE9B-4876-9848-8051FAC912FC}"/>
    <hyperlink ref="BI17" r:id="rId32" xr:uid="{FBDF5C72-48A9-4DB3-AC9F-14646F914984}"/>
    <hyperlink ref="BI18" r:id="rId33" xr:uid="{AB039248-C649-46EA-A547-1C1988C67600}"/>
    <hyperlink ref="BG18" r:id="rId34" xr:uid="{AB9D32CF-45AE-478C-9135-087C7684994A}"/>
    <hyperlink ref="BG8" r:id="rId35" xr:uid="{E8F54F5A-D411-48E4-9639-C9BD09CD15D8}"/>
    <hyperlink ref="BG9" r:id="rId36" xr:uid="{71AA296F-19F6-456B-8C18-7771B5769B69}"/>
    <hyperlink ref="BG10" r:id="rId37" xr:uid="{66098539-54B7-45D7-9138-03E3443FE1D1}"/>
    <hyperlink ref="BG11" r:id="rId38" xr:uid="{D9289BBD-90E4-49F3-A274-63466669A16E}"/>
    <hyperlink ref="BG12" r:id="rId39" xr:uid="{5FD2C655-A9AC-4166-8CCC-E8D5A237871F}"/>
    <hyperlink ref="BG13" r:id="rId40" xr:uid="{5DC97577-CFB3-430B-AECD-FB1DAC04D156}"/>
    <hyperlink ref="BG14" r:id="rId41" xr:uid="{28E059FE-E520-466E-8B1E-21A3039E616A}"/>
  </hyperlinks>
  <pageMargins left="0.7" right="0.7" top="0.75" bottom="0.75" header="0.3" footer="0.3"/>
  <pageSetup paperSize="9" orientation="portrait" r:id="rId4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4"/>
  <sheetViews>
    <sheetView topLeftCell="A4" workbookViewId="0">
      <selection activeCell="A15" sqref="A1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5" x14ac:dyDescent="0.25">
      <c r="A4">
        <v>1</v>
      </c>
      <c r="B4" t="s">
        <v>360</v>
      </c>
      <c r="C4" s="23" t="s">
        <v>371</v>
      </c>
      <c r="D4" s="24"/>
      <c r="E4" t="s">
        <v>278</v>
      </c>
    </row>
    <row r="5" spans="1:5" x14ac:dyDescent="0.25">
      <c r="A5">
        <v>2</v>
      </c>
      <c r="B5" t="s">
        <v>361</v>
      </c>
      <c r="C5" s="23" t="s">
        <v>371</v>
      </c>
      <c r="D5" s="24"/>
      <c r="E5" s="12" t="s">
        <v>278</v>
      </c>
    </row>
    <row r="6" spans="1:5" x14ac:dyDescent="0.25">
      <c r="A6">
        <v>3</v>
      </c>
      <c r="B6" t="s">
        <v>362</v>
      </c>
      <c r="C6" s="23" t="s">
        <v>371</v>
      </c>
      <c r="D6" s="24"/>
      <c r="E6" s="12" t="s">
        <v>278</v>
      </c>
    </row>
    <row r="7" spans="1:5" x14ac:dyDescent="0.25">
      <c r="A7">
        <v>4</v>
      </c>
      <c r="B7" t="s">
        <v>364</v>
      </c>
      <c r="C7" s="23" t="s">
        <v>371</v>
      </c>
      <c r="D7" s="24"/>
      <c r="E7" s="12" t="s">
        <v>278</v>
      </c>
    </row>
    <row r="8" spans="1:5" x14ac:dyDescent="0.25">
      <c r="A8">
        <v>5</v>
      </c>
      <c r="B8" t="s">
        <v>365</v>
      </c>
      <c r="C8" s="23" t="s">
        <v>371</v>
      </c>
      <c r="D8" s="24"/>
      <c r="E8" s="12" t="s">
        <v>278</v>
      </c>
    </row>
    <row r="9" spans="1:5" x14ac:dyDescent="0.25">
      <c r="A9">
        <v>6</v>
      </c>
      <c r="B9" t="s">
        <v>366</v>
      </c>
      <c r="C9" s="23" t="s">
        <v>371</v>
      </c>
      <c r="D9" s="24"/>
      <c r="E9" s="12" t="s">
        <v>278</v>
      </c>
    </row>
    <row r="10" spans="1:5" x14ac:dyDescent="0.25">
      <c r="A10" s="12">
        <v>7</v>
      </c>
      <c r="B10" t="s">
        <v>363</v>
      </c>
      <c r="C10" s="23" t="s">
        <v>372</v>
      </c>
      <c r="D10" s="24"/>
      <c r="E10" s="12" t="s">
        <v>278</v>
      </c>
    </row>
    <row r="11" spans="1:5" x14ac:dyDescent="0.25">
      <c r="A11" s="12">
        <v>8</v>
      </c>
      <c r="B11" t="s">
        <v>367</v>
      </c>
      <c r="C11" s="23" t="s">
        <v>371</v>
      </c>
      <c r="D11" s="24"/>
      <c r="E11" s="12" t="s">
        <v>278</v>
      </c>
    </row>
    <row r="12" spans="1:5" x14ac:dyDescent="0.25">
      <c r="A12" s="12">
        <v>9</v>
      </c>
      <c r="B12" t="s">
        <v>368</v>
      </c>
      <c r="C12" s="23" t="s">
        <v>371</v>
      </c>
      <c r="D12" s="24"/>
      <c r="E12" s="12" t="s">
        <v>278</v>
      </c>
    </row>
    <row r="13" spans="1:5" x14ac:dyDescent="0.25">
      <c r="A13" s="12">
        <v>10</v>
      </c>
      <c r="B13" t="s">
        <v>369</v>
      </c>
      <c r="C13" s="23" t="s">
        <v>372</v>
      </c>
      <c r="D13" s="24"/>
      <c r="E13" s="12" t="s">
        <v>278</v>
      </c>
    </row>
    <row r="14" spans="1:5" x14ac:dyDescent="0.25">
      <c r="A14">
        <v>11</v>
      </c>
      <c r="B14" t="s">
        <v>370</v>
      </c>
      <c r="C14" s="23" t="s">
        <v>372</v>
      </c>
      <c r="D14" s="24"/>
      <c r="E14" s="12" t="s">
        <v>278</v>
      </c>
    </row>
  </sheetData>
  <dataValidations count="1">
    <dataValidation type="list" allowBlank="1" showErrorMessage="1" sqref="E4:E14" xr:uid="{00000000-0002-0000-0900-000000000000}">
      <formula1>Hidden_1_Tabla_5147324</formula1>
    </dataValidation>
  </dataValidations>
  <hyperlinks>
    <hyperlink ref="C4" r:id="rId1" xr:uid="{8D2157AD-0399-4973-97CC-89FF7047CAE0}"/>
    <hyperlink ref="C5" r:id="rId2" xr:uid="{B49E597A-711C-4E5F-B3EF-5590B447F3E7}"/>
    <hyperlink ref="C6" r:id="rId3" xr:uid="{DBAACFE7-950F-40FB-9A7E-5C552B32C8DE}"/>
    <hyperlink ref="C7" r:id="rId4" xr:uid="{8C2BF01E-8780-4D56-9CA1-7BB9609045C4}"/>
    <hyperlink ref="C8" r:id="rId5" xr:uid="{DC43A284-40F0-4A0E-8E35-4EB489A009F8}"/>
    <hyperlink ref="C9" r:id="rId6" xr:uid="{8334FE88-BC8F-44D1-B917-970EF84E3A99}"/>
    <hyperlink ref="C11" r:id="rId7" xr:uid="{75F45CA3-EECF-444D-A587-0DE947BFCBD4}"/>
    <hyperlink ref="C12" r:id="rId8" xr:uid="{04DF2C70-326E-40E7-A179-8DD981C266D0}"/>
    <hyperlink ref="C10" r:id="rId9" xr:uid="{8BC0BDA7-FFB8-4E15-81D3-5B9E104B7703}"/>
    <hyperlink ref="C13" r:id="rId10" xr:uid="{EA8A53C8-3168-4B1A-ACE4-18E0CCB097A5}"/>
    <hyperlink ref="C14" r:id="rId11" xr:uid="{B2FFE59C-38B1-4B1F-929A-39DE5D8E844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ht="15.75" customHeight="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zoomScale="86" zoomScaleNormal="86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 s="4" customFormat="1" x14ac:dyDescent="0.25">
      <c r="A4" s="4">
        <v>1</v>
      </c>
      <c r="B4" s="4" t="s">
        <v>410</v>
      </c>
    </row>
    <row r="5" spans="1:5" s="4" customFormat="1" ht="90" x14ac:dyDescent="0.25">
      <c r="A5" s="4">
        <v>2</v>
      </c>
      <c r="B5" s="4" t="s">
        <v>411</v>
      </c>
      <c r="C5" s="3" t="s">
        <v>412</v>
      </c>
      <c r="D5" s="6">
        <v>44545</v>
      </c>
      <c r="E5" s="14" t="s">
        <v>413</v>
      </c>
    </row>
  </sheetData>
  <hyperlinks>
    <hyperlink ref="E5" r:id="rId1" xr:uid="{B3FEEF40-252E-44EF-A209-6D28D0B82B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22"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"/>
  <sheetViews>
    <sheetView topLeftCell="A5" workbookViewId="0">
      <selection activeCell="A16" sqref="A16:XFD1048576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7" bestFit="1" customWidth="1"/>
    <col min="4" max="4" width="19.140625" bestFit="1" customWidth="1"/>
    <col min="5" max="5" width="6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x14ac:dyDescent="0.25">
      <c r="A4" s="11">
        <v>1</v>
      </c>
      <c r="B4" s="11" t="s">
        <v>327</v>
      </c>
      <c r="C4" s="11" t="s">
        <v>328</v>
      </c>
      <c r="D4" s="11" t="s">
        <v>329</v>
      </c>
      <c r="E4" s="17" t="s">
        <v>330</v>
      </c>
      <c r="F4" s="11" t="s">
        <v>306</v>
      </c>
      <c r="G4" s="16">
        <v>530695.43000000005</v>
      </c>
    </row>
    <row r="5" spans="1:7" x14ac:dyDescent="0.25">
      <c r="A5" s="11">
        <v>1</v>
      </c>
      <c r="B5" s="11" t="s">
        <v>331</v>
      </c>
      <c r="C5" s="11" t="s">
        <v>332</v>
      </c>
      <c r="D5" s="11" t="s">
        <v>333</v>
      </c>
      <c r="E5" s="11" t="s">
        <v>334</v>
      </c>
      <c r="F5" s="11" t="s">
        <v>335</v>
      </c>
      <c r="G5" s="7">
        <v>562608.43999999994</v>
      </c>
    </row>
    <row r="6" spans="1:7" x14ac:dyDescent="0.25">
      <c r="A6" s="11">
        <v>1</v>
      </c>
      <c r="B6" s="11" t="s">
        <v>336</v>
      </c>
      <c r="C6" s="11" t="s">
        <v>337</v>
      </c>
      <c r="D6" s="11" t="s">
        <v>338</v>
      </c>
      <c r="E6" s="11" t="s">
        <v>339</v>
      </c>
      <c r="F6" s="11" t="s">
        <v>340</v>
      </c>
      <c r="G6" s="7">
        <v>555313.04</v>
      </c>
    </row>
    <row r="7" spans="1:7" s="11" customFormat="1" x14ac:dyDescent="0.25">
      <c r="A7" s="11">
        <v>2</v>
      </c>
      <c r="B7" s="11" t="s">
        <v>327</v>
      </c>
      <c r="C7" s="11" t="s">
        <v>328</v>
      </c>
      <c r="D7" s="11" t="s">
        <v>329</v>
      </c>
      <c r="E7" s="17" t="s">
        <v>330</v>
      </c>
      <c r="F7" s="11" t="s">
        <v>306</v>
      </c>
      <c r="G7" s="16">
        <v>497920.84</v>
      </c>
    </row>
    <row r="8" spans="1:7" s="11" customFormat="1" x14ac:dyDescent="0.25">
      <c r="A8" s="11">
        <v>2</v>
      </c>
      <c r="B8" s="11" t="s">
        <v>331</v>
      </c>
      <c r="C8" s="11" t="s">
        <v>332</v>
      </c>
      <c r="D8" s="11" t="s">
        <v>333</v>
      </c>
      <c r="E8" s="11" t="s">
        <v>334</v>
      </c>
      <c r="F8" s="11" t="s">
        <v>335</v>
      </c>
      <c r="G8" s="7">
        <v>556806.98</v>
      </c>
    </row>
    <row r="9" spans="1:7" s="11" customFormat="1" x14ac:dyDescent="0.25">
      <c r="A9" s="11">
        <v>2</v>
      </c>
      <c r="B9" s="11" t="s">
        <v>336</v>
      </c>
      <c r="C9" s="11" t="s">
        <v>337</v>
      </c>
      <c r="D9" s="11" t="s">
        <v>338</v>
      </c>
      <c r="E9" s="11" t="s">
        <v>339</v>
      </c>
      <c r="F9" s="11" t="s">
        <v>340</v>
      </c>
      <c r="G9" s="7">
        <v>545205.5</v>
      </c>
    </row>
    <row r="10" spans="1:7" s="11" customFormat="1" x14ac:dyDescent="0.25">
      <c r="A10" s="11">
        <v>3</v>
      </c>
      <c r="B10" s="11" t="s">
        <v>327</v>
      </c>
      <c r="C10" s="11" t="s">
        <v>328</v>
      </c>
      <c r="D10" s="11" t="s">
        <v>329</v>
      </c>
      <c r="E10" s="11" t="s">
        <v>330</v>
      </c>
      <c r="F10" s="11" t="s">
        <v>306</v>
      </c>
      <c r="G10" s="7">
        <v>377563.44</v>
      </c>
    </row>
    <row r="11" spans="1:7" s="11" customFormat="1" x14ac:dyDescent="0.25">
      <c r="A11" s="11">
        <v>3</v>
      </c>
      <c r="B11" s="11" t="s">
        <v>331</v>
      </c>
      <c r="C11" s="11" t="s">
        <v>332</v>
      </c>
      <c r="D11" s="11" t="s">
        <v>333</v>
      </c>
      <c r="E11" s="17" t="s">
        <v>334</v>
      </c>
      <c r="F11" s="11" t="s">
        <v>335</v>
      </c>
      <c r="G11" s="16">
        <v>347415.57</v>
      </c>
    </row>
    <row r="12" spans="1:7" s="11" customFormat="1" x14ac:dyDescent="0.25">
      <c r="A12" s="11">
        <v>3</v>
      </c>
      <c r="B12" s="11" t="s">
        <v>336</v>
      </c>
      <c r="C12" s="11" t="s">
        <v>337</v>
      </c>
      <c r="D12" s="11" t="s">
        <v>338</v>
      </c>
      <c r="E12" s="11" t="s">
        <v>339</v>
      </c>
      <c r="F12" s="11" t="s">
        <v>340</v>
      </c>
      <c r="G12" s="7">
        <v>365696.51</v>
      </c>
    </row>
    <row r="13" spans="1:7" s="11" customFormat="1" x14ac:dyDescent="0.25">
      <c r="A13" s="11">
        <v>4</v>
      </c>
      <c r="B13" s="11" t="s">
        <v>327</v>
      </c>
      <c r="C13" s="11" t="s">
        <v>328</v>
      </c>
      <c r="D13" s="11" t="s">
        <v>329</v>
      </c>
      <c r="E13" s="18" t="s">
        <v>330</v>
      </c>
      <c r="F13" s="11" t="s">
        <v>306</v>
      </c>
      <c r="G13" s="19">
        <v>515372.42</v>
      </c>
    </row>
    <row r="14" spans="1:7" s="11" customFormat="1" x14ac:dyDescent="0.25">
      <c r="A14" s="11">
        <v>4</v>
      </c>
      <c r="B14" s="11" t="s">
        <v>331</v>
      </c>
      <c r="C14" s="11" t="s">
        <v>332</v>
      </c>
      <c r="D14" s="11" t="s">
        <v>333</v>
      </c>
      <c r="E14" s="11" t="s">
        <v>334</v>
      </c>
      <c r="F14" s="11" t="s">
        <v>335</v>
      </c>
      <c r="G14" s="16">
        <v>538958.51</v>
      </c>
    </row>
    <row r="15" spans="1:7" s="11" customFormat="1" x14ac:dyDescent="0.25">
      <c r="A15" s="11">
        <v>4</v>
      </c>
      <c r="B15" s="11" t="s">
        <v>336</v>
      </c>
      <c r="C15" s="11" t="s">
        <v>337</v>
      </c>
      <c r="D15" s="11" t="s">
        <v>338</v>
      </c>
      <c r="E15" s="11" t="s">
        <v>339</v>
      </c>
      <c r="F15" s="11" t="s">
        <v>340</v>
      </c>
      <c r="G15" s="7">
        <v>603205.42000000004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2022-01-05T20:08:13Z</dcterms:created>
  <dcterms:modified xsi:type="dcterms:W3CDTF">2022-02-04T20:09:23Z</dcterms:modified>
</cp:coreProperties>
</file>